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17\קולות קוראים\חברה וקליטה\"/>
    </mc:Choice>
  </mc:AlternateContent>
  <bookViews>
    <workbookView xWindow="0" yWindow="0" windowWidth="24000" windowHeight="9915" tabRatio="865" activeTab="3"/>
  </bookViews>
  <sheets>
    <sheet name="נספח 1 - טופס הבקשה" sheetId="1" r:id="rId1"/>
    <sheet name="נספח 2 - טופס העברת כספים" sheetId="2" r:id="rId2"/>
    <sheet name="נספח 3 - טופס הגשה מקצועי" sheetId="3" r:id="rId3"/>
    <sheet name="נספח 4 - רשימת תיוג" sheetId="4" r:id="rId4"/>
    <sheet name="נספח 5 - תבנית לתכנית עבודה" sheetId="7" r:id="rId5"/>
  </sheets>
  <externalReferences>
    <externalReference r:id="rId6"/>
  </externalReferences>
  <definedNames>
    <definedName name="BANK">[1]רשימות!$A$3:$A$32</definedName>
    <definedName name="MACHOZ">[1]רשימות!$D$3:$D$7</definedName>
    <definedName name="shem_mispar2">[1]רשימות!$C$3:$C$1486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3" l="1"/>
  <c r="F24" i="3"/>
  <c r="H23" i="3"/>
  <c r="H20" i="3"/>
  <c r="H21" i="3"/>
  <c r="H22" i="3"/>
  <c r="H19" i="3"/>
  <c r="F31" i="3" l="1"/>
  <c r="G39" i="3" s="1"/>
  <c r="H35" i="7"/>
  <c r="H60" i="7" l="1"/>
  <c r="F60" i="7"/>
  <c r="D60" i="7"/>
  <c r="H24" i="3" l="1"/>
  <c r="F30" i="3" s="1"/>
  <c r="F39" i="3" s="1"/>
  <c r="F43" i="3" s="1"/>
  <c r="F29" i="3" l="1"/>
  <c r="G43" i="3" l="1"/>
</calcChain>
</file>

<file path=xl/sharedStrings.xml><?xml version="1.0" encoding="utf-8"?>
<sst xmlns="http://schemas.openxmlformats.org/spreadsheetml/2006/main" count="283" uniqueCount="176">
  <si>
    <t>כללי:</t>
  </si>
  <si>
    <t>תאריך ההגשה למחוז:</t>
  </si>
  <si>
    <t>dd/mm/yyyy</t>
  </si>
  <si>
    <t>מחוז (בחר מרשימה):</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</si>
  <si>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</si>
  <si>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</si>
  <si>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</si>
  <si>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</si>
  <si>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</si>
  <si>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</si>
  <si>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</si>
  <si>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</si>
  <si>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</si>
  <si>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</si>
  <si>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</si>
  <si>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</si>
  <si>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</si>
  <si>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שם הבנק
(בחר מרשימה):</t>
  </si>
  <si>
    <r>
      <t>שם ומס' הסניף
(בחר מרשימה):</t>
    </r>
    <r>
      <rPr>
        <sz val="12"/>
        <color indexed="8"/>
        <rFont val="David"/>
        <family val="2"/>
        <charset val="177"/>
      </rPr>
      <t xml:space="preserve">  </t>
    </r>
  </si>
  <si>
    <t>במידה שסומן "אחר" בפרטי הבנק, אנא פרט/י:</t>
  </si>
  <si>
    <t>מס' חשבון:</t>
  </si>
  <si>
    <t>1.</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</si>
  <si>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</si>
  <si>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</si>
  <si>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</si>
  <si>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</si>
  <si>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</si>
  <si>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4.</t>
  </si>
  <si>
    <t>5.</t>
  </si>
  <si>
    <t>6.</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</si>
  <si>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</si>
  <si>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</si>
  <si>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</si>
  <si>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</si>
  <si>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</si>
  <si>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</si>
  <si>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</si>
  <si>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</si>
  <si>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</si>
  <si>
    <t>תאריך:</t>
  </si>
  <si>
    <t>נספח 1 - טופס בקשה מנהלי לנוהל תמיכה בנושאי חברה וקליטה</t>
  </si>
  <si>
    <t>בהתאם לנוהל התמיכה שפרסמה החטיבה להתיישבות, אנו הח"מ, מורשי החתימה מטעם המבקש, מגישים בזאת בקשה לקבלת תמיכה בהתאם לנוהל התמיכה.</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</si>
  <si>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</si>
  <si>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נספח 2 - טופס בקשה להעברת כספים באמצעות מס"ב</t>
  </si>
  <si>
    <t>פרטי המבקשים:</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</si>
  <si>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</si>
  <si>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</si>
  <si>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</si>
  <si>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</si>
  <si>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</si>
  <si>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</si>
  <si>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</si>
  <si>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</si>
  <si>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</si>
  <si>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</si>
  <si>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</si>
  <si>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</si>
  <si>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</si>
  <si>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</si>
  <si>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</si>
  <si>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</si>
  <si>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</si>
  <si>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</si>
  <si>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</si>
  <si>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</si>
  <si>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</si>
  <si>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</si>
  <si>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</si>
  <si>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</si>
  <si>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</si>
  <si>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</si>
  <si>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</si>
  <si>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</si>
  <si>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</si>
  <si>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</si>
  <si>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</si>
  <si>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</si>
  <si>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2. אישור על ניכוי מס במקור</t>
  </si>
  <si>
    <t>תחום העבודה</t>
  </si>
  <si>
    <t xml:space="preserve">סה"כ עלות כוללת </t>
  </si>
  <si>
    <t>מחושב אוטומטית</t>
  </si>
  <si>
    <t>נושא</t>
  </si>
  <si>
    <t>סה"כ (₪ כולל מע"מ)</t>
  </si>
  <si>
    <t>סה"כ עלות כוללת:</t>
  </si>
  <si>
    <t>נמשך אוטומטית מהטבלה העליונה</t>
  </si>
  <si>
    <t>שיעור המענק המבוקש (באחוזים):</t>
  </si>
  <si>
    <t>מקורות מימון</t>
  </si>
  <si>
    <t>שיעור %</t>
  </si>
  <si>
    <t>סכום מימון</t>
  </si>
  <si>
    <t>מועצה</t>
  </si>
  <si>
    <t>יישוב</t>
  </si>
  <si>
    <t>אחר (יש לפרט):</t>
  </si>
  <si>
    <t>תרומות ותמיכות נוספות</t>
  </si>
  <si>
    <t>סה"כ</t>
  </si>
  <si>
    <t>יש להגיע ל-100%</t>
  </si>
  <si>
    <t>נספח 3 - טופס הגשה מקצועי - נושאי חברה וקליטה</t>
  </si>
  <si>
    <t>נא לסמן V בריבוע בצד כל סעיף רלוונטי לבקשה:</t>
  </si>
  <si>
    <t>טופס 0104 חתום ממערכת המרכבה.</t>
  </si>
  <si>
    <t xml:space="preserve">טופס הבקשה כולל התחייבות - נספח 1. </t>
  </si>
  <si>
    <t>מכתב פנייה של העומד בראש הגוף מגיש הבקשה.</t>
  </si>
  <si>
    <t>7.</t>
  </si>
  <si>
    <t>8.</t>
  </si>
  <si>
    <t>נספח 4 - רשימת תיוג - נוהל חברה וקליטה</t>
  </si>
  <si>
    <t>טופס בקשה להעברת כספים באמצעות מס"ב - נספח 2.</t>
  </si>
  <si>
    <t>טופס ההגשה המקצועי המיועד לשנת 2017 - נספח 3.</t>
  </si>
  <si>
    <t>פירוט תכנית העבודה - נספח 5.</t>
  </si>
  <si>
    <r>
      <t>תנאי סף ומסמכים שחובה לצרף לבקשה</t>
    </r>
    <r>
      <rPr>
        <b/>
        <sz val="14"/>
        <color theme="1"/>
        <rFont val="David"/>
        <family val="2"/>
      </rPr>
      <t xml:space="preserve"> </t>
    </r>
  </si>
  <si>
    <t xml:space="preserve">החטיבה רשאית לדרוש ממבקש התמיכה מידע ומסמכים נוספים, כפי שיראה לנכון, לצורך הדיון בבקשה לתמיכה. </t>
  </si>
  <si>
    <t>9.</t>
  </si>
  <si>
    <t>10.</t>
  </si>
  <si>
    <t>11.</t>
  </si>
  <si>
    <t>רשימת תיוג מלאה - נספח 4.</t>
  </si>
  <si>
    <t>מסמך הסבר ובו הסבר מפורט בדבר הצרכים והתאמת הבקשה ועל חשיבותה ותרומתה למטרות וליעדים.</t>
  </si>
  <si>
    <t>יש לפרט מקורות מימון חזויים נוספים לנשוא הבקשה, הן ודאיים והן כאלה שעדיין אינם ודאיים.</t>
  </si>
  <si>
    <t>אישור ניהול ספרים.</t>
  </si>
  <si>
    <t>המבקש אינו מוגבל במערכת החשבות של החטיבה.</t>
  </si>
  <si>
    <t>12.</t>
  </si>
  <si>
    <t>13.</t>
  </si>
  <si>
    <t>14.</t>
  </si>
  <si>
    <t>15.</t>
  </si>
  <si>
    <t>לא תוגש על ידי מועצה אזורית תכנית עבודה שעלותה הכוללת נמוכה מ- 100,000 ₪.</t>
  </si>
  <si>
    <t>לא תוגש על ידי מועצה מקומית תכנית עבודה שעלותה הכוללת נמוכה מ- 50,000 ₪.</t>
  </si>
  <si>
    <t>על מועצה המגישה בקשה לקבלת תמיכה עבור הישובים שבתחומה, לצרף לבקשתה את פרוטוקול מליאת המועצה, בו יפורטו הנימוקים שבבסיס החלטתה לבחירות הישובים לגביהם הוגשה בקשתה. המועצה תבחר את הישובים עבורם מוגשת הבקשה, בין היתר, בהתבסס על מצבם החברתי-כלכלי, תהליכי צמיחה וקליטה בישוב ומצבו הביטחוני של הישוב. יש לבטא בהחלטת המליאה העדפה למתן פתרונות לישובים דלי אוכלוסין וביישובי מיעוטים. פרוטוקול המליאה יוגש עם מסמכי ההגשה ולא יאוחר ממועד עריכת ההסכם לאישור התמיכה.</t>
  </si>
  <si>
    <t>נספח 5 - תבנית לתכנית עבודה - נושאי חברה וקליטה</t>
  </si>
  <si>
    <t>1. הפעולות המבוקשות לתמיכה (על בסיס סעיף 2 בנוהל):</t>
  </si>
  <si>
    <t>"פעולות בתחום החברה והקליטה" ברמת המועצה</t>
  </si>
  <si>
    <t>"פעולות ליצירת לכידות וחוסן חברתי בקהילה" ברמת הישוב</t>
  </si>
  <si>
    <t>השתתפות בשכר עובדי מועצה</t>
  </si>
  <si>
    <t>רכישת שירותים מקצועיים</t>
  </si>
  <si>
    <t>הכשרה מקצועית</t>
  </si>
  <si>
    <t>מימון עצמי</t>
  </si>
  <si>
    <t>החטיבה להתיישבות</t>
  </si>
  <si>
    <t>החטיבה להתיישבות:</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</si>
  <si>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</si>
  <si>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</si>
  <si>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</si>
  <si>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 xml:space="preserve">שם המועצה המבקשת: </t>
  </si>
  <si>
    <t>סכום מענק מבוקש (עד לסכום של 1.25 מיליון ₪):</t>
  </si>
  <si>
    <t>סעיף התמיכה</t>
  </si>
  <si>
    <t>עלות</t>
  </si>
  <si>
    <t>סך הכל</t>
  </si>
  <si>
    <t>רכישת שירותים מקצועיים לקידום קליטה</t>
  </si>
  <si>
    <t>פעולות לאיתור וגיבוש מתיישבים חדשים</t>
  </si>
  <si>
    <t>שם היישוב</t>
  </si>
  <si>
    <t>אנו הח"מ, מורשי החתימה מטעם מבקש התמיכה, חתומים על תכנית העבודה:</t>
  </si>
  <si>
    <t>שם המועצה:</t>
  </si>
  <si>
    <t xml:space="preserve">שם המועצה: </t>
  </si>
  <si>
    <r>
      <t>1.</t>
    </r>
    <r>
      <rPr>
        <b/>
        <sz val="7"/>
        <color indexed="8"/>
        <rFont val="David"/>
        <family val="2"/>
        <charset val="177"/>
      </rPr>
      <t> </t>
    </r>
    <r>
      <rPr>
        <b/>
        <u/>
        <sz val="12"/>
        <color indexed="8"/>
        <rFont val="David"/>
        <family val="2"/>
        <charset val="177"/>
      </rPr>
      <t>פירוט עלויות מוערך וסך העלות הכולל של ביצוע הפרויקט (₪ כולל מע"מ):</t>
    </r>
  </si>
  <si>
    <r>
      <t>2.</t>
    </r>
    <r>
      <rPr>
        <b/>
        <sz val="7"/>
        <color indexed="8"/>
        <rFont val="David"/>
        <family val="2"/>
        <charset val="177"/>
      </rPr>
      <t> </t>
    </r>
    <r>
      <rPr>
        <b/>
        <u/>
        <sz val="12"/>
        <color indexed="8"/>
        <rFont val="David"/>
        <family val="2"/>
        <charset val="177"/>
      </rPr>
      <t>התמיכה המבוקשת (שיעור התמיכה לא יעלה על השיעור המקסימלי כמפורט בסעיף 8 בנוהל)</t>
    </r>
    <r>
      <rPr>
        <b/>
        <sz val="12"/>
        <color indexed="8"/>
        <rFont val="David"/>
        <family val="2"/>
      </rPr>
      <t>:</t>
    </r>
  </si>
  <si>
    <r>
      <t>3.</t>
    </r>
    <r>
      <rPr>
        <b/>
        <sz val="7"/>
        <color indexed="8"/>
        <rFont val="David"/>
        <family val="2"/>
        <charset val="177"/>
      </rPr>
      <t> </t>
    </r>
    <r>
      <rPr>
        <b/>
        <u/>
        <sz val="12"/>
        <color indexed="8"/>
        <rFont val="David"/>
        <family val="2"/>
        <charset val="177"/>
      </rPr>
      <t>מקורות המימון (₪) (שיעור התמיכה לא יעלה על השיעור המקסימלי כמפורט בסעיף 8 בנוהל)</t>
    </r>
    <r>
      <rPr>
        <b/>
        <sz val="12"/>
        <color indexed="8"/>
        <rFont val="David"/>
        <family val="2"/>
        <charset val="177"/>
      </rPr>
      <t>:</t>
    </r>
  </si>
  <si>
    <t>תיאור ופירוט הפעולות המבוקשות</t>
  </si>
  <si>
    <t>2. תרומת הפעולות המבוקשות לצמיחה דמוגרפית:</t>
  </si>
  <si>
    <t>יש להזין מספר ללא הסימן %</t>
  </si>
  <si>
    <t>יש להזין מספר</t>
  </si>
  <si>
    <t>אנא הערך את הגידול (מספר תושבים, אחוזים) בכמות התושבים בשנים הקרובות במועצה בעקבות התכנית:</t>
  </si>
  <si>
    <t>השתתפות בשכר רכזי קליטה, עובדים קהילתיים או מנהלי תחום נושאי (פרויקטורים)</t>
  </si>
  <si>
    <t>פעולות פרסום ושיווק (עד 30%)</t>
  </si>
  <si>
    <t>תיאור שירותים מקצועיים לניהול היישובים וקידום תהליכי צמיחה</t>
  </si>
  <si>
    <t>שמות פרויקטים קהילתיים-חברתיים לשיפור החוסן החברתי</t>
  </si>
  <si>
    <t>על המועצה לצרף לכל בקשה לקבלת תמיכה, טרם חתימת ההסכם, עותק מהתקציב הבלתי רגיל (תב"ר), במסגרתו תבוצע הפעילות הנתמכת הכלולה באותה בקשה. התב"ר יוגש לאחר אישורו על ידי מליאת המועצה וכן על ידי משרד הפנים, למעט במקרים מיוחדים, בהינתן אישור חשבת החטיבה.</t>
  </si>
  <si>
    <r>
      <t xml:space="preserve">תיאור הצורך בהשתתפות בשכר מנהל ליישוב 
</t>
    </r>
    <r>
      <rPr>
        <b/>
        <sz val="9"/>
        <color theme="1"/>
        <rFont val="David"/>
        <family val="2"/>
      </rPr>
      <t>(נדרש לצרף מסמך הסבר על מצבו החברתי והתפקודי של הישוב)</t>
    </r>
  </si>
  <si>
    <t>מספר תושבים</t>
  </si>
  <si>
    <t>שיעור הגידול באחוזים</t>
  </si>
  <si>
    <t>מספר יישובים כפריים במועצה בהם יש עד 75 בתי אב</t>
  </si>
  <si>
    <r>
      <t xml:space="preserve">מספר יישובים </t>
    </r>
    <r>
      <rPr>
        <b/>
        <u/>
        <sz val="11"/>
        <color theme="1"/>
        <rFont val="David"/>
        <family val="2"/>
        <charset val="177"/>
      </rPr>
      <t>חדשים</t>
    </r>
    <r>
      <rPr>
        <b/>
        <sz val="11"/>
        <color theme="1"/>
        <rFont val="David"/>
        <family val="2"/>
        <charset val="177"/>
      </rPr>
      <t xml:space="preserve"> הנכללים בבקשת המועצה</t>
    </r>
  </si>
  <si>
    <r>
      <t xml:space="preserve">מספר יישובים </t>
    </r>
    <r>
      <rPr>
        <b/>
        <u/>
        <sz val="11"/>
        <color theme="1"/>
        <rFont val="David"/>
        <family val="2"/>
        <charset val="177"/>
      </rPr>
      <t>דלי אוכלוסין</t>
    </r>
    <r>
      <rPr>
        <b/>
        <sz val="11"/>
        <color theme="1"/>
        <rFont val="David"/>
        <family val="2"/>
        <charset val="177"/>
      </rPr>
      <t xml:space="preserve"> הנכללים בבקשת המועצה</t>
    </r>
  </si>
  <si>
    <r>
      <t xml:space="preserve">מספר יישובי </t>
    </r>
    <r>
      <rPr>
        <b/>
        <u/>
        <sz val="11"/>
        <color theme="1"/>
        <rFont val="David"/>
        <family val="2"/>
      </rPr>
      <t>מיעוטים</t>
    </r>
    <r>
      <rPr>
        <b/>
        <sz val="11"/>
        <color theme="1"/>
        <rFont val="David"/>
        <family val="2"/>
        <charset val="177"/>
      </rPr>
      <t xml:space="preserve"> הנכללים בבקשת המועצה</t>
    </r>
  </si>
  <si>
    <t>3. תיאור ופירוט תכנית העבודה ברמת המועצה (פעולות בתחום החברה והקליטה)</t>
  </si>
  <si>
    <t>4. תיאור ופירוט תכנית העבודה ברמת היישוב הבודד (פעולות בתחום יצירת הלכידות והחוסן החברתי)</t>
  </si>
  <si>
    <t>הערכת עלות 
(₪ כולל מע"מ)</t>
  </si>
  <si>
    <t>שיעור התמיכה %</t>
  </si>
  <si>
    <t>סכום התמיכה 
(₪ כולל מע"מ)</t>
  </si>
  <si>
    <r>
      <t xml:space="preserve">פרסום ושיווק </t>
    </r>
    <r>
      <rPr>
        <b/>
        <sz val="10"/>
        <color theme="1"/>
        <rFont val="David"/>
        <family val="2"/>
      </rPr>
      <t>(שיעור התמיכה לא יעלה על 30%)</t>
    </r>
  </si>
  <si>
    <t>פעולות לאיתור מתיישבים וגיבושם</t>
  </si>
  <si>
    <t>יש להזין מספר בלבד</t>
  </si>
  <si>
    <t>יש להזין מספרים בלבד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</si>
</sst>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101040D]d\ mmmm\ yyyy;@"/>
    <numFmt numFmtId="165" formatCode="&quot;₪&quot;\ #,##0.00"/>
    <numFmt numFmtId="166" formatCode="&quot;₪&quot;\ #,##0.0"/>
  </numFmts>
  <fonts count="37">
    <font>
      <sz val="11"/>
      <color theme="1"/>
      <name val="Arial"/>
      <family val="2"/>
      <charset val="177"/>
      <scheme val="minor"/>
    </font>
    <font>
      <b/>
      <sz val="11"/>
      <color theme="1"/>
      <name val="Arial"/>
      <family val="2"/>
      <scheme val="minor"/>
    </font>
    <font>
      <sz val="11"/>
      <color theme="1"/>
      <name val="Arial"/>
      <family val="2"/>
      <charset val="177"/>
      <scheme val="minor"/>
    </font>
    <font>
      <b/>
      <sz val="12"/>
      <color theme="1"/>
      <name val="David"/>
      <family val="2"/>
      <charset val="177"/>
    </font>
    <font>
      <b/>
      <u/>
      <sz val="16"/>
      <color theme="1"/>
      <name val="David"/>
      <family val="2"/>
      <charset val="177"/>
    </font>
    <font>
      <b/>
      <u/>
      <sz val="14"/>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b/>
      <u/>
      <sz val="15"/>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sz val="14"/>
      <color theme="1"/>
      <name val="David"/>
      <family val="2"/>
      <charset val="177"/>
    </font>
    <font>
      <b/>
      <sz val="16"/>
      <color theme="1"/>
      <name val="David"/>
      <family val="2"/>
      <charset val="177"/>
    </font>
    <font>
      <b/>
      <sz val="7"/>
      <color indexed="8"/>
      <name val="David"/>
      <family val="2"/>
      <charset val="177"/>
    </font>
    <font>
      <b/>
      <u/>
      <sz val="12"/>
      <color indexed="8"/>
      <name val="David"/>
      <family val="2"/>
      <charset val="177"/>
    </font>
    <font>
      <i/>
      <sz val="11"/>
      <color theme="1"/>
      <name val="David"/>
      <family val="2"/>
      <charset val="177"/>
    </font>
    <font>
      <b/>
      <sz val="12"/>
      <color indexed="8"/>
      <name val="David"/>
      <family val="2"/>
      <charset val="177"/>
    </font>
    <font>
      <b/>
      <sz val="14"/>
      <color theme="1"/>
      <name val="David"/>
      <family val="2"/>
    </font>
    <font>
      <b/>
      <sz val="12"/>
      <color indexed="8"/>
      <name val="David"/>
      <family val="2"/>
    </font>
    <font>
      <sz val="11"/>
      <color theme="1"/>
      <name val="David"/>
      <family val="2"/>
    </font>
    <font>
      <b/>
      <sz val="11"/>
      <color theme="1"/>
      <name val="David"/>
      <family val="2"/>
    </font>
    <font>
      <b/>
      <sz val="10"/>
      <color theme="1"/>
      <name val="David"/>
      <family val="2"/>
    </font>
    <font>
      <b/>
      <sz val="9"/>
      <color theme="1"/>
      <name val="David"/>
      <family val="2"/>
    </font>
    <font>
      <sz val="11"/>
      <color rgb="FFFF0000"/>
      <name val="Arial"/>
      <family val="2"/>
      <charset val="177"/>
      <scheme val="minor"/>
    </font>
    <font>
      <b/>
      <sz val="11"/>
      <name val="David"/>
      <family val="2"/>
      <charset val="177"/>
    </font>
    <font>
      <b/>
      <u/>
      <sz val="11"/>
      <color theme="1"/>
      <name val="David"/>
      <family val="2"/>
    </font>
    <font>
      <b/>
      <u/>
      <sz val="11"/>
      <color theme="1"/>
      <name val="David"/>
      <family val="2"/>
      <charset val="177"/>
    </font>
    <font>
      <i/>
      <sz val="10"/>
      <color theme="1"/>
      <name val="David"/>
      <family val="2"/>
      <charset val="177"/>
    </font>
    <font>
      <i/>
      <sz val="9"/>
      <color theme="1"/>
      <name val="David"/>
      <family val="2"/>
      <charset val="177"/>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2">
    <xf numFmtId="0" fontId="0" fillId="0" borderId="0"/>
    <xf numFmtId="9" fontId="2" fillId="0" borderId="0" applyFont="0" applyFill="0" applyBorder="0" applyAlignment="0" applyProtection="0"/>
  </cellStyleXfs>
  <cellXfs count="295">
    <xf numFmtId="0" fontId="0" fillId="0" borderId="0" xfId="0"/>
    <xf numFmtId="0" fontId="5" fillId="0" borderId="0" xfId="0" applyFont="1" applyFill="1" applyBorder="1" applyAlignment="1">
      <alignment horizontal="center" readingOrder="2"/>
    </xf>
    <xf numFmtId="0" fontId="3" fillId="0" borderId="0" xfId="0" applyFont="1" applyBorder="1" applyAlignment="1">
      <alignment horizontal="right" readingOrder="2"/>
    </xf>
    <xf numFmtId="0" fontId="6" fillId="0" borderId="0" xfId="0" applyFont="1" applyBorder="1" applyAlignment="1">
      <alignment horizontal="right"/>
    </xf>
    <xf numFmtId="0" fontId="6" fillId="0" borderId="0" xfId="0" applyFont="1" applyFill="1" applyBorder="1" applyAlignment="1">
      <alignment horizontal="right"/>
    </xf>
    <xf numFmtId="0" fontId="3" fillId="0" borderId="0" xfId="0" applyFont="1" applyFill="1" applyBorder="1" applyAlignment="1">
      <alignment horizontal="center"/>
    </xf>
    <xf numFmtId="0" fontId="6" fillId="0" borderId="0" xfId="0" applyFont="1" applyFill="1" applyBorder="1" applyAlignment="1">
      <alignment horizontal="right" vertical="center" wrapText="1" readingOrder="2"/>
    </xf>
    <xf numFmtId="0" fontId="3" fillId="2" borderId="14" xfId="0" applyFont="1" applyFill="1" applyBorder="1" applyAlignment="1">
      <alignment horizontal="right" vertical="center" wrapText="1" readingOrder="2"/>
    </xf>
    <xf numFmtId="0" fontId="3" fillId="0" borderId="0" xfId="0" applyFont="1" applyFill="1" applyBorder="1" applyAlignment="1">
      <alignment horizontal="right" vertical="center" wrapText="1" readingOrder="2"/>
    </xf>
    <xf numFmtId="0" fontId="3" fillId="0" borderId="0" xfId="0" applyFont="1" applyBorder="1" applyAlignment="1">
      <alignment horizontal="right" vertical="center" wrapText="1" readingOrder="2"/>
    </xf>
    <xf numFmtId="0" fontId="6" fillId="0" borderId="0" xfId="0" applyFont="1" applyBorder="1" applyAlignment="1">
      <alignment horizontal="right" vertical="center" wrapText="1" readingOrder="2"/>
    </xf>
    <xf numFmtId="0" fontId="3" fillId="2" borderId="7" xfId="0" applyFont="1" applyFill="1" applyBorder="1" applyAlignment="1">
      <alignment horizontal="right" vertical="center" wrapText="1" readingOrder="2"/>
    </xf>
    <xf numFmtId="0" fontId="3" fillId="2" borderId="11" xfId="0" applyFont="1" applyFill="1" applyBorder="1" applyAlignment="1">
      <alignment horizontal="right" vertical="center" wrapText="1" readingOrder="2"/>
    </xf>
    <xf numFmtId="0" fontId="9" fillId="2" borderId="7" xfId="0" applyFont="1" applyFill="1" applyBorder="1" applyAlignment="1">
      <alignment horizontal="right" vertical="center" wrapText="1" readingOrder="2"/>
    </xf>
    <xf numFmtId="0" fontId="6" fillId="0" borderId="0" xfId="0" applyFont="1" applyBorder="1" applyAlignment="1">
      <alignment horizontal="right" readingOrder="2"/>
    </xf>
    <xf numFmtId="0" fontId="13" fillId="0" borderId="0" xfId="0" applyFont="1" applyBorder="1" applyAlignment="1">
      <alignment horizontal="right" vertical="center" wrapText="1" readingOrder="2"/>
    </xf>
    <xf numFmtId="0" fontId="13" fillId="0" borderId="0" xfId="0" applyFont="1" applyFill="1" applyBorder="1" applyAlignment="1">
      <alignment horizontal="right" vertical="center" wrapText="1" readingOrder="2"/>
    </xf>
    <xf numFmtId="0" fontId="3" fillId="0" borderId="0" xfId="0" applyFont="1" applyBorder="1" applyAlignment="1" applyProtection="1">
      <alignment horizontal="right" readingOrder="2"/>
      <protection locked="0"/>
    </xf>
    <xf numFmtId="0" fontId="3" fillId="0" borderId="0" xfId="0" applyFont="1" applyFill="1" applyBorder="1" applyAlignment="1" applyProtection="1">
      <alignment horizontal="right" readingOrder="2"/>
      <protection locked="0"/>
    </xf>
    <xf numFmtId="0" fontId="14" fillId="0" borderId="0" xfId="0" applyFont="1" applyFill="1" applyBorder="1" applyAlignment="1" applyProtection="1">
      <alignment horizontal="right" readingOrder="2"/>
      <protection locked="0"/>
    </xf>
    <xf numFmtId="0" fontId="6" fillId="0" borderId="0" xfId="0" applyFont="1" applyFill="1" applyBorder="1" applyAlignment="1" applyProtection="1">
      <alignment horizontal="right" readingOrder="2"/>
      <protection locked="0"/>
    </xf>
    <xf numFmtId="0" fontId="3" fillId="0" borderId="0" xfId="0" applyFont="1" applyFill="1" applyBorder="1" applyAlignment="1">
      <alignment horizontal="right" readingOrder="2"/>
    </xf>
    <xf numFmtId="0" fontId="0" fillId="0" borderId="0" xfId="0" applyFill="1" applyBorder="1" applyAlignment="1">
      <alignment horizontal="right"/>
    </xf>
    <xf numFmtId="0" fontId="6" fillId="0" borderId="0" xfId="0" applyFont="1" applyFill="1" applyBorder="1" applyAlignment="1" applyProtection="1">
      <alignment horizontal="right"/>
      <protection locked="0"/>
    </xf>
    <xf numFmtId="0" fontId="10" fillId="0" borderId="0" xfId="0" applyFont="1" applyFill="1" applyBorder="1" applyAlignment="1">
      <alignment horizontal="right"/>
    </xf>
    <xf numFmtId="0" fontId="0" fillId="0" borderId="8" xfId="0" applyBorder="1"/>
    <xf numFmtId="0" fontId="0" fillId="0" borderId="9" xfId="0" applyBorder="1"/>
    <xf numFmtId="0" fontId="0" fillId="0" borderId="10" xfId="0" applyBorder="1"/>
    <xf numFmtId="0" fontId="0" fillId="0" borderId="18" xfId="0" applyBorder="1"/>
    <xf numFmtId="0" fontId="0" fillId="0" borderId="0" xfId="0" applyBorder="1"/>
    <xf numFmtId="0" fontId="0" fillId="0" borderId="19" xfId="0" applyBorder="1"/>
    <xf numFmtId="0" fontId="3" fillId="0" borderId="18" xfId="0" applyFont="1" applyFill="1" applyBorder="1"/>
    <xf numFmtId="0" fontId="3" fillId="0" borderId="18" xfId="0" applyFont="1" applyFill="1" applyBorder="1" applyAlignment="1">
      <alignment horizontal="right"/>
    </xf>
    <xf numFmtId="49" fontId="3" fillId="0" borderId="18" xfId="0" applyNumberFormat="1" applyFont="1" applyFill="1" applyBorder="1" applyAlignment="1">
      <alignment horizontal="left" vertical="top" wrapText="1" readingOrder="2"/>
    </xf>
    <xf numFmtId="0" fontId="3" fillId="0" borderId="18" xfId="0" applyFont="1" applyFill="1" applyBorder="1" applyAlignment="1">
      <alignment horizontal="left" vertical="center" wrapText="1"/>
    </xf>
    <xf numFmtId="0" fontId="3" fillId="0" borderId="18" xfId="0" applyFont="1" applyFill="1" applyBorder="1" applyProtection="1">
      <protection locked="0"/>
    </xf>
    <xf numFmtId="0" fontId="14" fillId="0" borderId="18" xfId="0" applyFont="1" applyFill="1" applyBorder="1" applyAlignment="1" applyProtection="1">
      <alignment horizontal="right" readingOrder="2"/>
      <protection locked="0"/>
    </xf>
    <xf numFmtId="0" fontId="3" fillId="0" borderId="18" xfId="0" applyFont="1" applyFill="1" applyBorder="1" applyAlignment="1" applyProtection="1">
      <alignment horizontal="right" readingOrder="2"/>
      <protection locked="0"/>
    </xf>
    <xf numFmtId="0" fontId="10" fillId="0" borderId="18" xfId="0" applyFont="1" applyFill="1" applyBorder="1" applyAlignment="1">
      <alignment horizontal="right"/>
    </xf>
    <xf numFmtId="0" fontId="0" fillId="0" borderId="12" xfId="0" applyBorder="1"/>
    <xf numFmtId="0" fontId="0" fillId="0" borderId="6" xfId="0" applyBorder="1"/>
    <xf numFmtId="0" fontId="0" fillId="0" borderId="13" xfId="0" applyBorder="1"/>
    <xf numFmtId="0" fontId="1" fillId="0" borderId="0" xfId="0" applyFont="1" applyBorder="1" applyAlignment="1">
      <alignment horizontal="center" vertical="center"/>
    </xf>
    <xf numFmtId="0" fontId="10" fillId="0" borderId="18" xfId="0" applyFont="1" applyFill="1" applyBorder="1" applyAlignment="1">
      <alignment vertical="center"/>
    </xf>
    <xf numFmtId="0" fontId="10" fillId="0" borderId="0" xfId="0" applyFont="1" applyBorder="1" applyAlignment="1">
      <alignment vertical="center" wrapText="1"/>
    </xf>
    <xf numFmtId="0" fontId="10" fillId="0" borderId="0" xfId="0" applyFont="1" applyBorder="1" applyAlignment="1">
      <alignment vertical="center"/>
    </xf>
    <xf numFmtId="0" fontId="13" fillId="0" borderId="0" xfId="0" applyFont="1" applyBorder="1" applyAlignment="1">
      <alignment horizontal="left" vertical="center"/>
    </xf>
    <xf numFmtId="164" fontId="6" fillId="0" borderId="19" xfId="0" applyNumberFormat="1" applyFont="1" applyBorder="1" applyAlignment="1">
      <alignment vertical="center" wrapText="1" readingOrder="2"/>
    </xf>
    <xf numFmtId="0" fontId="10" fillId="0" borderId="19" xfId="0" applyFont="1" applyFill="1" applyBorder="1" applyAlignment="1">
      <alignment vertical="center"/>
    </xf>
    <xf numFmtId="0" fontId="6" fillId="0" borderId="0" xfId="0" applyFont="1" applyBorder="1" applyAlignment="1">
      <alignment vertical="center" wrapText="1" readingOrder="2"/>
    </xf>
    <xf numFmtId="0" fontId="6" fillId="0" borderId="18" xfId="0" applyFont="1" applyFill="1" applyBorder="1" applyAlignment="1">
      <alignment vertical="center"/>
    </xf>
    <xf numFmtId="0" fontId="7" fillId="0" borderId="0" xfId="0" applyFont="1" applyBorder="1" applyAlignment="1">
      <alignment vertical="center" readingOrder="2"/>
    </xf>
    <xf numFmtId="0" fontId="6" fillId="0" borderId="0" xfId="0" applyFont="1" applyBorder="1" applyAlignment="1">
      <alignment vertical="center"/>
    </xf>
    <xf numFmtId="0" fontId="6" fillId="0" borderId="19" xfId="0" applyFont="1" applyFill="1" applyBorder="1" applyAlignment="1">
      <alignment vertical="center"/>
    </xf>
    <xf numFmtId="0" fontId="3" fillId="2" borderId="14" xfId="0" applyFont="1" applyFill="1" applyBorder="1" applyAlignment="1">
      <alignment horizontal="right" vertical="center" wrapText="1"/>
    </xf>
    <xf numFmtId="0" fontId="7" fillId="0" borderId="0" xfId="0" applyFont="1" applyBorder="1" applyAlignment="1">
      <alignment horizontal="right" vertical="center" readingOrder="2"/>
    </xf>
    <xf numFmtId="0" fontId="6" fillId="0" borderId="0" xfId="0" applyFont="1" applyBorder="1" applyAlignment="1">
      <alignment horizontal="right" vertical="center"/>
    </xf>
    <xf numFmtId="0" fontId="3" fillId="2" borderId="14" xfId="0" applyFont="1" applyFill="1" applyBorder="1" applyAlignment="1">
      <alignment horizontal="right" vertical="center" readingOrder="2"/>
    </xf>
    <xf numFmtId="0" fontId="6" fillId="0" borderId="17" xfId="0" applyFont="1" applyBorder="1" applyAlignment="1" applyProtection="1">
      <alignment horizontal="right" vertical="center"/>
      <protection locked="0"/>
    </xf>
    <xf numFmtId="0" fontId="3" fillId="2" borderId="14" xfId="0" applyFont="1" applyFill="1" applyBorder="1" applyAlignment="1">
      <alignment horizontal="right" vertical="center"/>
    </xf>
    <xf numFmtId="0" fontId="6" fillId="0" borderId="0" xfId="0" applyFont="1" applyBorder="1" applyAlignment="1">
      <alignment horizontal="right" vertical="center" readingOrder="2"/>
    </xf>
    <xf numFmtId="0" fontId="16" fillId="0" borderId="17" xfId="0" applyFont="1" applyBorder="1" applyAlignment="1" applyProtection="1">
      <alignment horizontal="right" vertical="center"/>
      <protection locked="0"/>
    </xf>
    <xf numFmtId="0" fontId="3" fillId="0" borderId="0" xfId="0" applyFont="1" applyFill="1" applyBorder="1" applyAlignment="1">
      <alignment horizontal="right" vertical="center" readingOrder="2"/>
    </xf>
    <xf numFmtId="0" fontId="6"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Border="1" applyAlignment="1">
      <alignment vertical="center" wrapText="1"/>
    </xf>
    <xf numFmtId="0" fontId="9" fillId="2" borderId="14" xfId="0" applyFont="1" applyFill="1" applyBorder="1" applyAlignment="1">
      <alignment horizontal="right" vertical="center" wrapText="1" readingOrder="2"/>
    </xf>
    <xf numFmtId="0" fontId="3" fillId="0" borderId="0" xfId="0" applyFont="1" applyBorder="1" applyAlignment="1">
      <alignment vertical="center" readingOrder="2"/>
    </xf>
    <xf numFmtId="0" fontId="6" fillId="0" borderId="18" xfId="0" applyFont="1" applyFill="1" applyBorder="1" applyAlignment="1">
      <alignment vertical="top"/>
    </xf>
    <xf numFmtId="0" fontId="3" fillId="0" borderId="0" xfId="0" applyFont="1" applyBorder="1" applyAlignment="1">
      <alignment vertical="top" readingOrder="2"/>
    </xf>
    <xf numFmtId="0" fontId="6" fillId="0" borderId="0" xfId="0" applyFont="1" applyBorder="1" applyAlignment="1">
      <alignment vertical="top"/>
    </xf>
    <xf numFmtId="0" fontId="6" fillId="0" borderId="19" xfId="0" applyFont="1" applyFill="1" applyBorder="1" applyAlignment="1">
      <alignment vertical="top"/>
    </xf>
    <xf numFmtId="0" fontId="4" fillId="0" borderId="0" xfId="0" applyFont="1" applyBorder="1" applyAlignment="1">
      <alignment horizontal="right" vertical="center" readingOrder="2"/>
    </xf>
    <xf numFmtId="0" fontId="6" fillId="0" borderId="0" xfId="0" applyFont="1" applyBorder="1" applyAlignment="1">
      <alignment vertical="center" readingOrder="2"/>
    </xf>
    <xf numFmtId="0" fontId="3" fillId="0" borderId="0" xfId="0" applyFont="1" applyBorder="1" applyAlignment="1" applyProtection="1">
      <alignment horizontal="center" vertical="center" readingOrder="2"/>
      <protection locked="0"/>
    </xf>
    <xf numFmtId="0" fontId="6" fillId="0" borderId="18" xfId="0" applyFont="1" applyFill="1" applyBorder="1" applyAlignment="1">
      <alignment vertical="center" wrapText="1"/>
    </xf>
    <xf numFmtId="0" fontId="6" fillId="0" borderId="19" xfId="0" applyFont="1" applyFill="1" applyBorder="1" applyAlignment="1">
      <alignment vertical="center" wrapText="1"/>
    </xf>
    <xf numFmtId="0" fontId="3" fillId="0" borderId="0" xfId="0" applyFont="1" applyBorder="1" applyAlignment="1">
      <alignment horizontal="center" vertical="center" readingOrder="2"/>
    </xf>
    <xf numFmtId="0" fontId="0" fillId="0" borderId="0" xfId="0" applyBorder="1" applyAlignment="1"/>
    <xf numFmtId="0" fontId="10" fillId="0" borderId="0" xfId="0" applyFont="1" applyBorder="1" applyAlignment="1">
      <alignment horizontal="right" vertical="center" readingOrder="2"/>
    </xf>
    <xf numFmtId="0" fontId="10" fillId="0" borderId="0" xfId="0" applyFont="1" applyBorder="1" applyAlignment="1">
      <alignment horizontal="center" vertical="center" readingOrder="2"/>
    </xf>
    <xf numFmtId="0" fontId="3" fillId="0" borderId="0" xfId="0" applyFont="1" applyFill="1" applyBorder="1" applyAlignment="1">
      <alignment horizontal="left"/>
    </xf>
    <xf numFmtId="0" fontId="19" fillId="0" borderId="0" xfId="0" applyFont="1" applyBorder="1" applyAlignment="1">
      <alignment horizontal="center" vertical="center" readingOrder="2"/>
    </xf>
    <xf numFmtId="0" fontId="10" fillId="0" borderId="0" xfId="0" applyFont="1" applyFill="1" applyBorder="1" applyAlignment="1">
      <alignment horizontal="right" vertical="center" readingOrder="2"/>
    </xf>
    <xf numFmtId="0" fontId="10" fillId="0" borderId="0" xfId="0" applyFont="1" applyFill="1" applyBorder="1" applyAlignment="1">
      <alignment horizontal="center" vertical="center" readingOrder="2"/>
    </xf>
    <xf numFmtId="0" fontId="6" fillId="0" borderId="0" xfId="0" applyFont="1" applyFill="1" applyBorder="1" applyAlignment="1">
      <alignment horizontal="right" vertical="center" readingOrder="2"/>
    </xf>
    <xf numFmtId="0" fontId="10" fillId="0" borderId="0" xfId="0" applyFont="1" applyFill="1" applyBorder="1" applyAlignment="1">
      <alignment horizontal="left" vertical="center" readingOrder="2"/>
    </xf>
    <xf numFmtId="0" fontId="23" fillId="0" borderId="0" xfId="0" applyFont="1" applyBorder="1" applyAlignment="1">
      <alignment horizontal="center" vertical="center" readingOrder="2"/>
    </xf>
    <xf numFmtId="0" fontId="3" fillId="0" borderId="18" xfId="0" applyFont="1" applyBorder="1" applyAlignment="1">
      <alignment horizontal="right" vertical="center" readingOrder="2"/>
    </xf>
    <xf numFmtId="0" fontId="10" fillId="0" borderId="18" xfId="0" applyFont="1" applyBorder="1" applyAlignment="1">
      <alignment horizontal="right" vertical="center" readingOrder="2"/>
    </xf>
    <xf numFmtId="0" fontId="19" fillId="0" borderId="18" xfId="0" applyFont="1" applyBorder="1" applyAlignment="1">
      <alignment horizontal="center" vertical="center" readingOrder="2"/>
    </xf>
    <xf numFmtId="0" fontId="6" fillId="0" borderId="18" xfId="0" applyFont="1" applyBorder="1" applyAlignment="1">
      <alignment horizontal="right" vertical="center" readingOrder="2"/>
    </xf>
    <xf numFmtId="0" fontId="3" fillId="0" borderId="18" xfId="0" applyFont="1" applyFill="1" applyBorder="1" applyAlignment="1">
      <alignment horizontal="right" vertical="center" readingOrder="2"/>
    </xf>
    <xf numFmtId="0" fontId="6" fillId="0" borderId="18" xfId="0" applyFont="1" applyFill="1" applyBorder="1" applyAlignment="1">
      <alignment horizontal="right" vertical="center" readingOrder="2"/>
    </xf>
    <xf numFmtId="0" fontId="14" fillId="0" borderId="18" xfId="0" applyFont="1" applyFill="1" applyBorder="1" applyAlignment="1">
      <alignment horizontal="right" vertical="center" readingOrder="2"/>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Border="1" applyAlignment="1">
      <alignment horizontal="right" vertical="center"/>
    </xf>
    <xf numFmtId="0" fontId="10" fillId="0" borderId="19" xfId="0" applyFont="1" applyFill="1" applyBorder="1" applyAlignment="1">
      <alignment horizontal="right" vertical="center"/>
    </xf>
    <xf numFmtId="49" fontId="6" fillId="0" borderId="0" xfId="0" applyNumberFormat="1" applyFont="1" applyFill="1" applyBorder="1" applyAlignment="1">
      <alignment vertical="center" readingOrder="2"/>
    </xf>
    <xf numFmtId="0" fontId="6" fillId="0" borderId="0" xfId="0" applyFont="1" applyFill="1" applyBorder="1" applyAlignment="1">
      <alignment vertical="center" readingOrder="2"/>
    </xf>
    <xf numFmtId="49" fontId="6" fillId="0" borderId="0" xfId="0" applyNumberFormat="1" applyFont="1" applyFill="1" applyBorder="1" applyAlignment="1">
      <alignment horizontal="right" vertical="center" readingOrder="2"/>
    </xf>
    <xf numFmtId="49" fontId="6" fillId="0" borderId="19" xfId="0" applyNumberFormat="1" applyFont="1" applyFill="1" applyBorder="1" applyAlignment="1">
      <alignment vertical="center" readingOrder="2"/>
    </xf>
    <xf numFmtId="49" fontId="6" fillId="0" borderId="19" xfId="0" applyNumberFormat="1" applyFont="1" applyBorder="1" applyAlignment="1">
      <alignment vertical="center" readingOrder="2"/>
    </xf>
    <xf numFmtId="0" fontId="10" fillId="0" borderId="18" xfId="0" applyFont="1" applyBorder="1" applyAlignment="1">
      <alignment horizontal="left" vertical="center"/>
    </xf>
    <xf numFmtId="0" fontId="5" fillId="0" borderId="18" xfId="0" applyFont="1" applyFill="1" applyBorder="1" applyAlignment="1">
      <alignment vertical="center" readingOrder="2"/>
    </xf>
    <xf numFmtId="0" fontId="3" fillId="0" borderId="18" xfId="0" applyFont="1" applyFill="1" applyBorder="1" applyAlignment="1">
      <alignment vertical="center" readingOrder="2"/>
    </xf>
    <xf numFmtId="0" fontId="6" fillId="0" borderId="18" xfId="0" applyFont="1" applyFill="1" applyBorder="1" applyAlignment="1">
      <alignment horizontal="left" vertical="center" readingOrder="2"/>
    </xf>
    <xf numFmtId="49" fontId="3" fillId="0" borderId="18" xfId="0" applyNumberFormat="1" applyFont="1" applyFill="1" applyBorder="1" applyAlignment="1">
      <alignment horizontal="left" vertical="top" readingOrder="2"/>
    </xf>
    <xf numFmtId="49" fontId="3" fillId="0" borderId="18" xfId="0" applyNumberFormat="1" applyFont="1" applyBorder="1" applyAlignment="1">
      <alignment horizontal="left" vertical="top" readingOrder="2"/>
    </xf>
    <xf numFmtId="0" fontId="1" fillId="0" borderId="0" xfId="0" applyFont="1" applyFill="1" applyAlignment="1">
      <alignment vertical="center"/>
    </xf>
    <xf numFmtId="0" fontId="27" fillId="4" borderId="4" xfId="0" applyFont="1" applyFill="1" applyBorder="1" applyAlignment="1">
      <alignment vertical="center" wrapText="1" readingOrder="2"/>
    </xf>
    <xf numFmtId="165" fontId="27" fillId="0" borderId="1" xfId="0" applyNumberFormat="1" applyFont="1" applyBorder="1" applyAlignment="1" applyProtection="1">
      <alignment vertical="center" wrapText="1"/>
      <protection locked="0"/>
    </xf>
    <xf numFmtId="165" fontId="27" fillId="0" borderId="1" xfId="1" applyNumberFormat="1" applyFont="1" applyBorder="1" applyAlignment="1" applyProtection="1">
      <alignment vertical="center" wrapText="1"/>
      <protection locked="0"/>
    </xf>
    <xf numFmtId="0" fontId="28" fillId="3" borderId="2" xfId="0" applyFont="1" applyFill="1" applyBorder="1" applyAlignment="1">
      <alignment horizontal="center" vertical="center" wrapText="1" readingOrder="2"/>
    </xf>
    <xf numFmtId="0" fontId="28" fillId="3" borderId="3" xfId="0" applyFont="1" applyFill="1" applyBorder="1" applyAlignment="1">
      <alignment horizontal="center" vertical="center" wrapText="1" readingOrder="2"/>
    </xf>
    <xf numFmtId="166" fontId="27" fillId="0" borderId="5" xfId="0" applyNumberFormat="1" applyFont="1" applyBorder="1" applyAlignment="1" applyProtection="1">
      <alignment vertical="center" wrapText="1"/>
      <protection locked="0"/>
    </xf>
    <xf numFmtId="166" fontId="27" fillId="0" borderId="5" xfId="1" applyNumberFormat="1" applyFont="1" applyBorder="1" applyAlignment="1" applyProtection="1">
      <alignment vertical="center" wrapText="1"/>
      <protection locked="0"/>
    </xf>
    <xf numFmtId="0" fontId="27" fillId="4" borderId="30" xfId="0" applyFont="1" applyFill="1" applyBorder="1" applyAlignment="1">
      <alignment vertical="center" wrapText="1" readingOrder="2"/>
    </xf>
    <xf numFmtId="166" fontId="28" fillId="4" borderId="32" xfId="0" applyNumberFormat="1" applyFont="1" applyFill="1" applyBorder="1" applyAlignment="1">
      <alignment horizontal="center" vertical="center" wrapText="1" readingOrder="2"/>
    </xf>
    <xf numFmtId="165" fontId="28" fillId="0" borderId="32" xfId="0" applyNumberFormat="1" applyFont="1" applyBorder="1" applyAlignment="1" applyProtection="1">
      <alignment horizontal="center" vertical="center" wrapText="1"/>
      <protection locked="0"/>
    </xf>
    <xf numFmtId="0" fontId="28" fillId="0" borderId="32" xfId="0" applyFont="1" applyFill="1" applyBorder="1" applyAlignment="1">
      <alignment horizontal="center" vertical="center" readingOrder="2"/>
    </xf>
    <xf numFmtId="165" fontId="27" fillId="0" borderId="33" xfId="0" applyNumberFormat="1" applyFont="1" applyBorder="1" applyAlignment="1" applyProtection="1">
      <alignment vertical="center" wrapText="1"/>
      <protection locked="0"/>
    </xf>
    <xf numFmtId="166" fontId="28" fillId="4" borderId="29" xfId="0" applyNumberFormat="1" applyFont="1" applyFill="1" applyBorder="1" applyAlignment="1">
      <alignment horizontal="center" vertical="center" wrapText="1" readingOrder="2"/>
    </xf>
    <xf numFmtId="0" fontId="1" fillId="0" borderId="0" xfId="0" applyFont="1" applyFill="1" applyAlignment="1">
      <alignment horizontal="right" vertical="center"/>
    </xf>
    <xf numFmtId="0" fontId="31" fillId="0" borderId="0" xfId="0" applyFont="1" applyFill="1"/>
    <xf numFmtId="0" fontId="0" fillId="0" borderId="0" xfId="0" applyFill="1"/>
    <xf numFmtId="0" fontId="35" fillId="0" borderId="0" xfId="0" applyFont="1" applyBorder="1" applyAlignment="1">
      <alignment horizontal="center" vertical="center" wrapText="1" readingOrder="2"/>
    </xf>
    <xf numFmtId="0" fontId="34" fillId="0" borderId="18" xfId="0" applyFont="1" applyFill="1" applyBorder="1" applyAlignment="1" applyProtection="1">
      <alignment horizontal="right" readingOrder="2"/>
      <protection locked="0"/>
    </xf>
    <xf numFmtId="0" fontId="13" fillId="0" borderId="0" xfId="0" applyFont="1" applyFill="1" applyBorder="1" applyAlignment="1" applyProtection="1">
      <alignment horizontal="right" readingOrder="2"/>
      <protection locked="0"/>
    </xf>
    <xf numFmtId="0" fontId="34" fillId="0" borderId="0" xfId="0" applyFont="1" applyFill="1" applyBorder="1" applyAlignment="1" applyProtection="1">
      <alignment horizontal="right" readingOrder="2"/>
      <protection locked="0"/>
    </xf>
    <xf numFmtId="166" fontId="27" fillId="0" borderId="31" xfId="0" applyNumberFormat="1" applyFont="1" applyBorder="1" applyAlignment="1" applyProtection="1">
      <alignment vertical="center" wrapText="1"/>
      <protection locked="0"/>
    </xf>
    <xf numFmtId="166" fontId="28" fillId="0" borderId="29" xfId="0" applyNumberFormat="1" applyFont="1" applyBorder="1" applyAlignment="1" applyProtection="1">
      <alignment horizontal="center" vertical="center" wrapText="1"/>
    </xf>
    <xf numFmtId="0" fontId="27" fillId="4" borderId="4" xfId="0" applyFont="1" applyFill="1" applyBorder="1" applyAlignment="1" applyProtection="1">
      <alignment vertical="center" wrapText="1" readingOrder="2"/>
      <protection locked="0"/>
    </xf>
    <xf numFmtId="0" fontId="27" fillId="4" borderId="1" xfId="0" applyFont="1" applyFill="1" applyBorder="1" applyAlignment="1" applyProtection="1">
      <alignment vertical="center" wrapText="1" readingOrder="2"/>
      <protection locked="0"/>
    </xf>
    <xf numFmtId="166" fontId="27" fillId="4" borderId="1" xfId="0" applyNumberFormat="1" applyFont="1" applyFill="1" applyBorder="1" applyAlignment="1" applyProtection="1">
      <alignment vertical="center" wrapText="1" readingOrder="2"/>
      <protection locked="0"/>
    </xf>
    <xf numFmtId="0" fontId="10" fillId="0" borderId="1" xfId="0" applyFont="1" applyFill="1" applyBorder="1" applyAlignment="1" applyProtection="1">
      <alignment horizontal="right" vertical="center" readingOrder="2"/>
      <protection locked="0"/>
    </xf>
    <xf numFmtId="166" fontId="27" fillId="4" borderId="5" xfId="0" applyNumberFormat="1" applyFont="1" applyFill="1" applyBorder="1" applyAlignment="1" applyProtection="1">
      <alignment vertical="center" wrapText="1" readingOrder="2"/>
      <protection locked="0"/>
    </xf>
    <xf numFmtId="0" fontId="27" fillId="4" borderId="30" xfId="0" applyFont="1" applyFill="1" applyBorder="1" applyAlignment="1" applyProtection="1">
      <alignment vertical="center" wrapText="1" readingOrder="2"/>
      <protection locked="0"/>
    </xf>
    <xf numFmtId="0" fontId="27" fillId="4" borderId="33" xfId="0" applyFont="1" applyFill="1" applyBorder="1" applyAlignment="1" applyProtection="1">
      <alignment vertical="center" wrapText="1" readingOrder="2"/>
      <protection locked="0"/>
    </xf>
    <xf numFmtId="166" fontId="27" fillId="4" borderId="33" xfId="0" applyNumberFormat="1" applyFont="1" applyFill="1" applyBorder="1" applyAlignment="1" applyProtection="1">
      <alignment vertical="center" wrapText="1" readingOrder="2"/>
      <protection locked="0"/>
    </xf>
    <xf numFmtId="0" fontId="10" fillId="0" borderId="33" xfId="0" applyFont="1" applyFill="1" applyBorder="1" applyAlignment="1" applyProtection="1">
      <alignment horizontal="right" vertical="center" readingOrder="2"/>
      <protection locked="0"/>
    </xf>
    <xf numFmtId="166" fontId="27" fillId="4" borderId="31" xfId="0" applyNumberFormat="1" applyFont="1" applyFill="1" applyBorder="1" applyAlignment="1" applyProtection="1">
      <alignment vertical="center" wrapText="1" readingOrder="2"/>
      <protection locked="0"/>
    </xf>
    <xf numFmtId="0" fontId="10" fillId="0" borderId="18" xfId="0" applyFont="1" applyFill="1" applyBorder="1" applyAlignment="1" applyProtection="1">
      <alignment horizontal="right" readingOrder="2"/>
      <protection locked="0"/>
    </xf>
    <xf numFmtId="0" fontId="10" fillId="0" borderId="0" xfId="0" applyFont="1" applyFill="1" applyBorder="1" applyAlignment="1" applyProtection="1">
      <alignment horizontal="right" readingOrder="2"/>
      <protection locked="0"/>
    </xf>
    <xf numFmtId="0" fontId="0" fillId="0" borderId="0" xfId="0" applyFont="1" applyFill="1" applyBorder="1" applyAlignment="1" applyProtection="1">
      <alignment horizontal="right"/>
      <protection locked="0"/>
    </xf>
    <xf numFmtId="0" fontId="13" fillId="0" borderId="18" xfId="0" applyFont="1" applyFill="1" applyBorder="1" applyAlignment="1" applyProtection="1">
      <alignment horizontal="right" readingOrder="2"/>
      <protection locked="0"/>
    </xf>
    <xf numFmtId="0" fontId="13" fillId="0" borderId="0" xfId="0" applyFont="1" applyFill="1" applyBorder="1" applyAlignment="1" applyProtection="1">
      <alignment horizontal="right"/>
      <protection locked="0"/>
    </xf>
    <xf numFmtId="3" fontId="10" fillId="0" borderId="14" xfId="0" applyNumberFormat="1" applyFont="1" applyFill="1" applyBorder="1" applyAlignment="1" applyProtection="1">
      <alignment horizontal="center" vertical="center" readingOrder="2"/>
      <protection locked="0"/>
    </xf>
    <xf numFmtId="9" fontId="10" fillId="0" borderId="14" xfId="0" applyNumberFormat="1" applyFont="1" applyFill="1" applyBorder="1" applyAlignment="1" applyProtection="1">
      <alignment horizontal="center" vertical="center" readingOrder="2"/>
      <protection locked="0"/>
    </xf>
    <xf numFmtId="0" fontId="3" fillId="4" borderId="1" xfId="0" applyFont="1" applyFill="1" applyBorder="1" applyAlignment="1">
      <alignment horizontal="right" vertical="center" wrapText="1" readingOrder="2"/>
    </xf>
    <xf numFmtId="0" fontId="10" fillId="0" borderId="18" xfId="0" applyFont="1" applyFill="1" applyBorder="1" applyAlignment="1" applyProtection="1">
      <alignment horizontal="right" vertical="center" readingOrder="2"/>
      <protection locked="0"/>
    </xf>
    <xf numFmtId="0" fontId="10" fillId="0" borderId="18" xfId="0" applyFont="1" applyFill="1" applyBorder="1" applyAlignment="1" applyProtection="1">
      <alignment horizontal="left" vertical="center" readingOrder="2"/>
      <protection locked="0"/>
    </xf>
    <xf numFmtId="0" fontId="35" fillId="0" borderId="0" xfId="0" applyFont="1" applyBorder="1" applyAlignment="1">
      <alignment horizontal="right" vertical="center" wrapText="1" readingOrder="2"/>
    </xf>
    <xf numFmtId="0" fontId="27" fillId="4" borderId="24" xfId="0" applyFont="1" applyFill="1" applyBorder="1" applyAlignment="1" applyProtection="1">
      <alignment vertical="center" wrapText="1" readingOrder="2"/>
      <protection locked="0"/>
    </xf>
    <xf numFmtId="0" fontId="27" fillId="4" borderId="39" xfId="0" applyFont="1" applyFill="1" applyBorder="1" applyAlignment="1" applyProtection="1">
      <alignment vertical="center" wrapText="1" readingOrder="2"/>
      <protection locked="0"/>
    </xf>
    <xf numFmtId="166" fontId="27" fillId="4" borderId="39" xfId="0" applyNumberFormat="1" applyFont="1" applyFill="1" applyBorder="1" applyAlignment="1" applyProtection="1">
      <alignment vertical="center" wrapText="1" readingOrder="2"/>
      <protection locked="0"/>
    </xf>
    <xf numFmtId="165" fontId="27" fillId="0" borderId="39" xfId="0" applyNumberFormat="1" applyFont="1" applyBorder="1" applyAlignment="1" applyProtection="1">
      <alignment vertical="center" wrapText="1"/>
      <protection locked="0"/>
    </xf>
    <xf numFmtId="0" fontId="10" fillId="0" borderId="39" xfId="0" applyFont="1" applyFill="1" applyBorder="1" applyAlignment="1" applyProtection="1">
      <alignment horizontal="right" vertical="center" readingOrder="2"/>
      <protection locked="0"/>
    </xf>
    <xf numFmtId="166" fontId="27" fillId="4" borderId="25" xfId="0" applyNumberFormat="1" applyFont="1" applyFill="1" applyBorder="1" applyAlignment="1" applyProtection="1">
      <alignment vertical="center" wrapText="1" readingOrder="2"/>
      <protection locked="0"/>
    </xf>
    <xf numFmtId="1" fontId="19" fillId="0" borderId="1" xfId="0" applyNumberFormat="1" applyFont="1" applyBorder="1" applyAlignment="1" applyProtection="1">
      <alignment horizontal="center" vertical="center" readingOrder="2"/>
      <protection locked="0"/>
    </xf>
    <xf numFmtId="0" fontId="10" fillId="0" borderId="19" xfId="0" applyFont="1" applyBorder="1" applyAlignment="1">
      <alignment horizontal="right" vertical="center" readingOrder="2"/>
    </xf>
    <xf numFmtId="0" fontId="10" fillId="0" borderId="19" xfId="0" applyFont="1" applyBorder="1" applyAlignment="1">
      <alignment horizontal="center" vertical="center" readingOrder="2"/>
    </xf>
    <xf numFmtId="0" fontId="6" fillId="0" borderId="19" xfId="0" applyFont="1" applyFill="1" applyBorder="1" applyAlignment="1">
      <alignment horizontal="right" vertical="center" readingOrder="2"/>
    </xf>
    <xf numFmtId="0" fontId="10" fillId="0" borderId="19" xfId="0" applyFont="1" applyFill="1" applyBorder="1" applyAlignment="1">
      <alignment horizontal="right" vertical="center" readingOrder="2"/>
    </xf>
    <xf numFmtId="0" fontId="6" fillId="0" borderId="19" xfId="0" applyFont="1" applyFill="1" applyBorder="1" applyAlignment="1" applyProtection="1">
      <alignment horizontal="right" readingOrder="2"/>
      <protection locked="0"/>
    </xf>
    <xf numFmtId="0" fontId="6" fillId="0" borderId="19" xfId="0" applyFont="1" applyFill="1" applyBorder="1" applyAlignment="1" applyProtection="1">
      <alignment horizontal="right"/>
      <protection locked="0"/>
    </xf>
    <xf numFmtId="0" fontId="10" fillId="0" borderId="19" xfId="0" applyFont="1" applyFill="1" applyBorder="1" applyAlignment="1" applyProtection="1">
      <alignment horizontal="right"/>
      <protection locked="0"/>
    </xf>
    <xf numFmtId="0" fontId="0" fillId="0" borderId="0" xfId="0" applyFill="1" applyBorder="1"/>
    <xf numFmtId="0" fontId="23" fillId="0" borderId="0" xfId="0" applyFont="1" applyFill="1" applyBorder="1" applyAlignment="1">
      <alignment horizontal="right" vertical="center" wrapText="1" readingOrder="2"/>
    </xf>
    <xf numFmtId="0" fontId="10" fillId="0" borderId="12" xfId="0" applyFont="1" applyFill="1" applyBorder="1" applyAlignment="1" applyProtection="1">
      <alignment horizontal="right"/>
      <protection locked="0"/>
    </xf>
    <xf numFmtId="0" fontId="10" fillId="0" borderId="6" xfId="0" applyFont="1" applyFill="1" applyBorder="1" applyAlignment="1" applyProtection="1">
      <alignment horizontal="right"/>
      <protection locked="0"/>
    </xf>
    <xf numFmtId="0" fontId="13" fillId="0" borderId="6" xfId="0" applyFont="1" applyFill="1" applyBorder="1" applyAlignment="1" applyProtection="1">
      <alignment horizontal="right" readingOrder="2"/>
      <protection locked="0"/>
    </xf>
    <xf numFmtId="0" fontId="0" fillId="0" borderId="6" xfId="0" applyFont="1" applyFill="1" applyBorder="1" applyAlignment="1" applyProtection="1">
      <alignment horizontal="right"/>
      <protection locked="0"/>
    </xf>
    <xf numFmtId="0" fontId="10" fillId="0" borderId="13" xfId="0" applyFont="1" applyFill="1" applyBorder="1" applyAlignment="1" applyProtection="1">
      <alignment horizontal="right"/>
      <protection locked="0"/>
    </xf>
    <xf numFmtId="0" fontId="35" fillId="0" borderId="0" xfId="0" applyFont="1" applyFill="1" applyBorder="1" applyAlignment="1">
      <alignment horizontal="right" vertical="center" readingOrder="2"/>
    </xf>
    <xf numFmtId="0" fontId="3" fillId="3" borderId="1" xfId="0" applyFont="1" applyFill="1" applyBorder="1" applyAlignment="1">
      <alignment horizontal="center" vertical="center" wrapText="1" readingOrder="2"/>
    </xf>
    <xf numFmtId="2" fontId="3" fillId="6" borderId="1" xfId="0" applyNumberFormat="1" applyFont="1" applyFill="1" applyBorder="1" applyAlignment="1">
      <alignment horizontal="center" vertical="center" wrapText="1"/>
    </xf>
    <xf numFmtId="2" fontId="6" fillId="0" borderId="1" xfId="0" applyNumberFormat="1" applyFont="1" applyBorder="1" applyAlignment="1" applyProtection="1">
      <alignment horizontal="center" vertical="center" wrapText="1"/>
      <protection locked="0"/>
    </xf>
    <xf numFmtId="0" fontId="3" fillId="3" borderId="1" xfId="0" applyFont="1" applyFill="1" applyBorder="1" applyAlignment="1">
      <alignment horizontal="center" vertical="center" readingOrder="2"/>
    </xf>
    <xf numFmtId="10" fontId="6" fillId="0" borderId="1" xfId="0" applyNumberFormat="1" applyFont="1" applyBorder="1" applyAlignment="1" applyProtection="1">
      <alignment horizontal="center" vertical="center" readingOrder="2"/>
      <protection locked="0"/>
    </xf>
    <xf numFmtId="3" fontId="6" fillId="0" borderId="1" xfId="0" applyNumberFormat="1" applyFont="1" applyBorder="1" applyAlignment="1" applyProtection="1">
      <alignment horizontal="center" vertical="center" readingOrder="2"/>
      <protection locked="0"/>
    </xf>
    <xf numFmtId="9" fontId="6" fillId="0" borderId="1" xfId="1" applyFont="1" applyBorder="1" applyAlignment="1" applyProtection="1">
      <alignment horizontal="center" vertical="center" readingOrder="2"/>
    </xf>
    <xf numFmtId="3" fontId="6" fillId="0" borderId="1" xfId="0" applyNumberFormat="1" applyFont="1" applyBorder="1" applyAlignment="1" applyProtection="1">
      <alignment horizontal="center" vertical="center" readingOrder="2"/>
    </xf>
    <xf numFmtId="9" fontId="3" fillId="5" borderId="1" xfId="0" applyNumberFormat="1" applyFont="1" applyFill="1" applyBorder="1" applyAlignment="1">
      <alignment horizontal="center" vertical="center" readingOrder="2"/>
    </xf>
    <xf numFmtId="165" fontId="3" fillId="5" borderId="1" xfId="0" applyNumberFormat="1" applyFont="1" applyFill="1" applyBorder="1" applyAlignment="1">
      <alignment horizontal="center" vertical="center" readingOrder="1"/>
    </xf>
    <xf numFmtId="14" fontId="0" fillId="0" borderId="0" xfId="0" applyNumberFormat="1" applyBorder="1" applyAlignment="1" applyProtection="1">
      <alignment horizontal="center" vertical="center"/>
      <protection locked="0"/>
    </xf>
    <xf numFmtId="0" fontId="6" fillId="0" borderId="18" xfId="0" applyFont="1" applyFill="1" applyBorder="1" applyAlignment="1" applyProtection="1">
      <alignment horizontal="right" readingOrder="2"/>
      <protection locked="0"/>
    </xf>
    <xf numFmtId="0" fontId="0" fillId="0" borderId="0" xfId="0" applyFill="1" applyBorder="1" applyAlignment="1" applyProtection="1">
      <alignment horizontal="right"/>
      <protection locked="0"/>
    </xf>
    <xf numFmtId="0" fontId="3" fillId="0" borderId="0" xfId="0" applyFont="1" applyFill="1" applyBorder="1" applyAlignment="1" applyProtection="1">
      <alignment horizontal="right"/>
      <protection locked="0"/>
    </xf>
    <xf numFmtId="0" fontId="10" fillId="0" borderId="0" xfId="0" applyFont="1" applyFill="1" applyBorder="1" applyAlignment="1" applyProtection="1">
      <alignment horizontal="right"/>
      <protection locked="0"/>
    </xf>
    <xf numFmtId="0" fontId="3" fillId="0" borderId="0" xfId="0" applyFont="1" applyFill="1" applyBorder="1" applyAlignment="1" applyProtection="1">
      <alignment horizontal="center" vertical="center" wrapText="1" readingOrder="2"/>
      <protection locked="0"/>
    </xf>
    <xf numFmtId="0" fontId="6" fillId="0" borderId="0" xfId="0" applyFont="1" applyBorder="1" applyAlignment="1" applyProtection="1">
      <alignment vertical="center" readingOrder="2"/>
      <protection locked="0"/>
    </xf>
    <xf numFmtId="0" fontId="6" fillId="0" borderId="0" xfId="0" applyFont="1" applyBorder="1" applyAlignment="1" applyProtection="1">
      <alignment vertical="center"/>
      <protection locked="0"/>
    </xf>
    <xf numFmtId="0" fontId="3" fillId="0" borderId="0" xfId="0" applyFont="1" applyBorder="1" applyAlignment="1" applyProtection="1">
      <alignment vertical="center" readingOrder="2"/>
      <protection locked="0"/>
    </xf>
    <xf numFmtId="0" fontId="35" fillId="0" borderId="0" xfId="0" applyFont="1" applyFill="1" applyBorder="1" applyAlignment="1">
      <alignment horizontal="right" vertical="center" wrapText="1" readingOrder="2"/>
    </xf>
    <xf numFmtId="0" fontId="10" fillId="0" borderId="18" xfId="0" applyFont="1" applyFill="1" applyBorder="1" applyAlignment="1" applyProtection="1">
      <alignment horizontal="right"/>
      <protection locked="0"/>
    </xf>
    <xf numFmtId="0" fontId="35" fillId="0" borderId="1" xfId="0" applyFont="1" applyFill="1" applyBorder="1" applyAlignment="1" applyProtection="1">
      <alignment horizontal="center" vertical="center" readingOrder="2"/>
    </xf>
    <xf numFmtId="0" fontId="3" fillId="3" borderId="1" xfId="0" applyFont="1" applyFill="1" applyBorder="1" applyAlignment="1" applyProtection="1">
      <alignment horizontal="center" vertical="center" wrapText="1" readingOrder="2"/>
    </xf>
    <xf numFmtId="10" fontId="6" fillId="0" borderId="1" xfId="0" applyNumberFormat="1" applyFont="1" applyBorder="1" applyAlignment="1" applyProtection="1">
      <alignment horizontal="center" vertical="center" wrapText="1"/>
    </xf>
    <xf numFmtId="10" fontId="3" fillId="6" borderId="1"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vertical="center" readingOrder="2"/>
      <protection locked="0"/>
    </xf>
    <xf numFmtId="49" fontId="6" fillId="0" borderId="0" xfId="0" applyNumberFormat="1" applyFont="1" applyBorder="1" applyAlignment="1" applyProtection="1">
      <alignment vertical="center" readingOrder="2"/>
      <protection locked="0"/>
    </xf>
    <xf numFmtId="0" fontId="36" fillId="0" borderId="19" xfId="0" applyFont="1" applyFill="1" applyBorder="1" applyAlignment="1">
      <alignment horizontal="right" vertical="center" wrapText="1" readingOrder="2"/>
    </xf>
    <xf numFmtId="0" fontId="10" fillId="0" borderId="0" xfId="0" applyFont="1" applyFill="1" applyBorder="1" applyAlignment="1" applyProtection="1">
      <alignment horizontal="right" vertical="center" readingOrder="2"/>
    </xf>
    <xf numFmtId="0" fontId="28" fillId="3" borderId="26" xfId="0" applyFont="1" applyFill="1" applyBorder="1" applyAlignment="1" applyProtection="1">
      <alignment horizontal="center" vertical="center" wrapText="1" readingOrder="2"/>
    </xf>
    <xf numFmtId="0" fontId="28" fillId="3" borderId="40" xfId="0" applyFont="1" applyFill="1" applyBorder="1" applyAlignment="1" applyProtection="1">
      <alignment horizontal="center" vertical="center" wrapText="1" readingOrder="2"/>
    </xf>
    <xf numFmtId="0" fontId="28" fillId="3" borderId="23" xfId="0" applyFont="1" applyFill="1" applyBorder="1" applyAlignment="1" applyProtection="1">
      <alignment horizontal="center" vertical="center" wrapText="1" readingOrder="2"/>
    </xf>
    <xf numFmtId="0" fontId="15" fillId="0" borderId="0" xfId="0" applyFont="1" applyBorder="1" applyAlignment="1">
      <alignment horizontal="center" vertical="center" readingOrder="2"/>
    </xf>
    <xf numFmtId="0" fontId="7" fillId="0" borderId="6" xfId="0" applyFont="1" applyFill="1" applyBorder="1" applyAlignment="1">
      <alignment horizontal="right"/>
    </xf>
    <xf numFmtId="0" fontId="3" fillId="2" borderId="7" xfId="0" applyFont="1" applyFill="1" applyBorder="1" applyAlignment="1">
      <alignment horizontal="right" vertical="center" wrapText="1" readingOrder="2"/>
    </xf>
    <xf numFmtId="0" fontId="3" fillId="2" borderId="11" xfId="0" applyFont="1" applyFill="1" applyBorder="1" applyAlignment="1">
      <alignment horizontal="right" vertical="center" wrapText="1" readingOrder="2"/>
    </xf>
    <xf numFmtId="0" fontId="6" fillId="0" borderId="8" xfId="0" applyFont="1" applyBorder="1" applyAlignment="1" applyProtection="1">
      <alignment horizontal="center" vertical="center" wrapText="1" readingOrder="2"/>
      <protection locked="0"/>
    </xf>
    <xf numFmtId="0" fontId="6" fillId="0" borderId="9" xfId="0" applyFont="1" applyBorder="1" applyAlignment="1" applyProtection="1">
      <alignment horizontal="center" vertical="center" wrapText="1" readingOrder="2"/>
      <protection locked="0"/>
    </xf>
    <xf numFmtId="0" fontId="6" fillId="0" borderId="10" xfId="0" applyFont="1" applyBorder="1" applyAlignment="1" applyProtection="1">
      <alignment horizontal="center" vertical="center" wrapText="1" readingOrder="2"/>
      <protection locked="0"/>
    </xf>
    <xf numFmtId="0" fontId="6" fillId="0" borderId="12" xfId="0" applyFont="1" applyBorder="1" applyAlignment="1" applyProtection="1">
      <alignment horizontal="center" vertical="center" wrapText="1" readingOrder="2"/>
      <protection locked="0"/>
    </xf>
    <xf numFmtId="0" fontId="6" fillId="0" borderId="6" xfId="0" applyFont="1" applyBorder="1" applyAlignment="1" applyProtection="1">
      <alignment horizontal="center" vertical="center" wrapText="1" readingOrder="2"/>
      <protection locked="0"/>
    </xf>
    <xf numFmtId="0" fontId="6" fillId="0" borderId="13" xfId="0" applyFont="1" applyBorder="1" applyAlignment="1" applyProtection="1">
      <alignment horizontal="center" vertical="center" wrapText="1" readingOrder="2"/>
      <protection locked="0"/>
    </xf>
    <xf numFmtId="164" fontId="6" fillId="0" borderId="15" xfId="0" applyNumberFormat="1" applyFont="1" applyBorder="1" applyAlignment="1" applyProtection="1">
      <alignment horizontal="center" vertical="center" wrapText="1" readingOrder="2"/>
      <protection locked="0"/>
    </xf>
    <xf numFmtId="164" fontId="6" fillId="0" borderId="16" xfId="0" applyNumberFormat="1" applyFont="1" applyBorder="1" applyAlignment="1" applyProtection="1">
      <alignment horizontal="center" vertical="center" wrapText="1" readingOrder="2"/>
      <protection locked="0"/>
    </xf>
    <xf numFmtId="0" fontId="6" fillId="0" borderId="17" xfId="0" applyFont="1" applyBorder="1" applyAlignment="1" applyProtection="1">
      <alignment horizontal="right" vertical="center" wrapText="1" readingOrder="2"/>
      <protection locked="0"/>
    </xf>
    <xf numFmtId="0" fontId="6" fillId="0" borderId="16" xfId="0" applyFont="1" applyBorder="1" applyAlignment="1" applyProtection="1">
      <alignment horizontal="right" vertical="center" wrapText="1" readingOrder="2"/>
      <protection locked="0"/>
    </xf>
    <xf numFmtId="0" fontId="6" fillId="0" borderId="9" xfId="0" applyFont="1" applyBorder="1" applyAlignment="1" applyProtection="1">
      <alignment horizontal="right" vertical="center" wrapText="1" readingOrder="2"/>
      <protection locked="0"/>
    </xf>
    <xf numFmtId="0" fontId="6" fillId="0" borderId="10" xfId="0" applyFont="1" applyBorder="1" applyAlignment="1" applyProtection="1">
      <alignment horizontal="right" vertical="center" wrapText="1" readingOrder="2"/>
      <protection locked="0"/>
    </xf>
    <xf numFmtId="0" fontId="6" fillId="0" borderId="15" xfId="0" applyFont="1" applyBorder="1" applyAlignment="1" applyProtection="1">
      <alignment horizontal="right" vertical="center" wrapText="1" readingOrder="2"/>
      <protection locked="0"/>
    </xf>
    <xf numFmtId="0" fontId="6" fillId="0" borderId="8" xfId="0" applyFont="1" applyBorder="1" applyAlignment="1" applyProtection="1">
      <alignment horizontal="right" vertical="center" wrapText="1" readingOrder="2"/>
      <protection locked="0"/>
    </xf>
    <xf numFmtId="0" fontId="6" fillId="0" borderId="15" xfId="0" applyFont="1" applyBorder="1" applyAlignment="1" applyProtection="1">
      <alignment horizontal="center" vertical="center" wrapText="1" readingOrder="1"/>
      <protection locked="0"/>
    </xf>
    <xf numFmtId="0" fontId="6" fillId="0" borderId="16" xfId="0" applyFont="1" applyBorder="1" applyAlignment="1" applyProtection="1">
      <alignment horizontal="center" vertical="center" wrapText="1" readingOrder="1"/>
      <protection locked="0"/>
    </xf>
    <xf numFmtId="0" fontId="6" fillId="0" borderId="15" xfId="0" applyFont="1" applyBorder="1" applyAlignment="1" applyProtection="1">
      <alignment horizontal="center" vertical="center" wrapText="1" readingOrder="2"/>
      <protection locked="0"/>
    </xf>
    <xf numFmtId="0" fontId="6" fillId="0" borderId="16" xfId="0" applyFont="1" applyBorder="1" applyAlignment="1" applyProtection="1">
      <alignment horizontal="center" vertical="center" wrapText="1" readingOrder="2"/>
      <protection locked="0"/>
    </xf>
    <xf numFmtId="0" fontId="6" fillId="0" borderId="6" xfId="0" applyFont="1" applyBorder="1" applyAlignment="1" applyProtection="1">
      <alignment horizontal="right" vertical="center" wrapText="1" readingOrder="2"/>
      <protection locked="0"/>
    </xf>
    <xf numFmtId="0" fontId="6" fillId="0" borderId="13" xfId="0" applyFont="1" applyBorder="1" applyAlignment="1" applyProtection="1">
      <alignment horizontal="right" vertical="center" wrapText="1" readingOrder="2"/>
      <protection locked="0"/>
    </xf>
    <xf numFmtId="0" fontId="6" fillId="0" borderId="15" xfId="0" applyFont="1" applyFill="1" applyBorder="1" applyAlignment="1" applyProtection="1">
      <alignment horizontal="center" vertical="center" wrapText="1" readingOrder="2"/>
      <protection locked="0"/>
    </xf>
    <xf numFmtId="0" fontId="6" fillId="0" borderId="17" xfId="0" applyFont="1" applyFill="1" applyBorder="1" applyAlignment="1" applyProtection="1">
      <alignment horizontal="center" vertical="center" wrapText="1" readingOrder="2"/>
      <protection locked="0"/>
    </xf>
    <xf numFmtId="0" fontId="6" fillId="0" borderId="16" xfId="0" applyFont="1" applyFill="1" applyBorder="1" applyAlignment="1" applyProtection="1">
      <alignment horizontal="center" vertical="center" wrapText="1" readingOrder="2"/>
      <protection locked="0"/>
    </xf>
    <xf numFmtId="0" fontId="13" fillId="0" borderId="18" xfId="0" applyFont="1" applyBorder="1" applyAlignment="1">
      <alignment horizontal="right" vertical="center" wrapText="1" readingOrder="2"/>
    </xf>
    <xf numFmtId="0" fontId="13" fillId="0" borderId="0" xfId="0" applyFont="1" applyBorder="1" applyAlignment="1">
      <alignment horizontal="right" vertical="center" wrapText="1" readingOrder="2"/>
    </xf>
    <xf numFmtId="0" fontId="6" fillId="0" borderId="17" xfId="0" applyFont="1" applyBorder="1" applyAlignment="1" applyProtection="1">
      <alignment horizontal="center" vertical="center" wrapText="1" readingOrder="2"/>
      <protection locked="0"/>
    </xf>
    <xf numFmtId="0" fontId="10" fillId="0" borderId="0" xfId="0" applyFont="1" applyBorder="1" applyAlignment="1">
      <alignment horizontal="right" vertical="center" wrapText="1" readingOrder="2"/>
    </xf>
    <xf numFmtId="164" fontId="6" fillId="0" borderId="6" xfId="0" applyNumberFormat="1" applyFont="1" applyBorder="1" applyAlignment="1" applyProtection="1">
      <alignment horizontal="center" vertical="center" wrapText="1" readingOrder="2"/>
      <protection locked="0"/>
    </xf>
    <xf numFmtId="0" fontId="4" fillId="0" borderId="0" xfId="0" applyFont="1" applyBorder="1" applyAlignment="1">
      <alignment horizontal="center" vertical="center" readingOrder="2"/>
    </xf>
    <xf numFmtId="0" fontId="6" fillId="0" borderId="15" xfId="0" applyFont="1" applyBorder="1" applyAlignment="1" applyProtection="1">
      <alignment horizontal="right" vertical="center"/>
      <protection locked="0"/>
    </xf>
    <xf numFmtId="0" fontId="6" fillId="0" borderId="17" xfId="0" applyFont="1" applyBorder="1" applyAlignment="1" applyProtection="1">
      <alignment horizontal="right" vertical="center"/>
      <protection locked="0"/>
    </xf>
    <xf numFmtId="0" fontId="6" fillId="0" borderId="16" xfId="0" applyFont="1" applyBorder="1" applyAlignment="1" applyProtection="1">
      <alignment horizontal="right" vertical="center"/>
      <protection locked="0"/>
    </xf>
    <xf numFmtId="0" fontId="6" fillId="0" borderId="1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readingOrder="2"/>
      <protection locked="0"/>
    </xf>
    <xf numFmtId="0" fontId="6" fillId="0" borderId="0" xfId="0" applyFont="1" applyBorder="1" applyAlignment="1" applyProtection="1">
      <alignment horizontal="center" vertical="center" readingOrder="2"/>
      <protection locked="0"/>
    </xf>
    <xf numFmtId="0" fontId="3" fillId="0" borderId="0" xfId="0" applyFont="1" applyBorder="1" applyAlignment="1">
      <alignment horizontal="center" vertical="center" readingOrder="2"/>
    </xf>
    <xf numFmtId="0" fontId="3" fillId="0" borderId="0" xfId="0" applyFont="1" applyBorder="1" applyAlignment="1">
      <alignment horizontal="center" vertical="center"/>
    </xf>
    <xf numFmtId="0" fontId="3" fillId="0" borderId="0" xfId="0" applyFont="1" applyBorder="1" applyAlignment="1" applyProtection="1">
      <alignment horizontal="center" vertical="center" readingOrder="2"/>
      <protection locked="0"/>
    </xf>
    <xf numFmtId="0" fontId="3" fillId="0" borderId="0" xfId="0" applyFont="1" applyBorder="1" applyAlignment="1">
      <alignment horizontal="right" vertical="center" wrapText="1" readingOrder="2"/>
    </xf>
    <xf numFmtId="0" fontId="0" fillId="0" borderId="0" xfId="0" applyBorder="1" applyAlignment="1" applyProtection="1">
      <alignment horizontal="center"/>
      <protection locked="0"/>
    </xf>
    <xf numFmtId="0" fontId="3" fillId="3" borderId="1" xfId="0" applyFont="1" applyFill="1" applyBorder="1" applyAlignment="1">
      <alignment horizontal="center" vertical="center" readingOrder="2"/>
    </xf>
    <xf numFmtId="0" fontId="3" fillId="4" borderId="1" xfId="0" applyFont="1" applyFill="1" applyBorder="1" applyAlignment="1">
      <alignment horizontal="right" vertical="center" wrapText="1" readingOrder="2"/>
    </xf>
    <xf numFmtId="0" fontId="3" fillId="4" borderId="1" xfId="0" applyFont="1" applyFill="1" applyBorder="1" applyAlignment="1">
      <alignment horizontal="right" vertical="center" readingOrder="2"/>
    </xf>
    <xf numFmtId="0" fontId="3" fillId="5" borderId="1" xfId="0" applyFont="1" applyFill="1" applyBorder="1" applyAlignment="1">
      <alignment horizontal="center" vertical="center" readingOrder="2"/>
    </xf>
    <xf numFmtId="0" fontId="4" fillId="0" borderId="18" xfId="0" applyFont="1" applyBorder="1" applyAlignment="1">
      <alignment horizontal="center" vertical="center" readingOrder="2"/>
    </xf>
    <xf numFmtId="0" fontId="7" fillId="2" borderId="8" xfId="0" applyFont="1" applyFill="1" applyBorder="1" applyAlignment="1">
      <alignment horizontal="center" vertical="center" wrapText="1" readingOrder="2"/>
    </xf>
    <xf numFmtId="0" fontId="7" fillId="2" borderId="12" xfId="0" applyFont="1" applyFill="1" applyBorder="1" applyAlignment="1">
      <alignment horizontal="center" vertical="center" wrapText="1" readingOrder="2"/>
    </xf>
    <xf numFmtId="0" fontId="20" fillId="0" borderId="8" xfId="0" applyFont="1" applyBorder="1" applyAlignment="1" applyProtection="1">
      <alignment horizontal="right" vertical="center" readingOrder="2"/>
      <protection locked="0"/>
    </xf>
    <xf numFmtId="0" fontId="20" fillId="0" borderId="9" xfId="0" applyFont="1" applyBorder="1" applyAlignment="1" applyProtection="1">
      <alignment horizontal="right" vertical="center" readingOrder="2"/>
      <protection locked="0"/>
    </xf>
    <xf numFmtId="0" fontId="20" fillId="0" borderId="10" xfId="0" applyFont="1" applyBorder="1" applyAlignment="1" applyProtection="1">
      <alignment horizontal="right" vertical="center" readingOrder="2"/>
      <protection locked="0"/>
    </xf>
    <xf numFmtId="0" fontId="20" fillId="0" borderId="12" xfId="0" applyFont="1" applyBorder="1" applyAlignment="1" applyProtection="1">
      <alignment horizontal="right" vertical="center" readingOrder="2"/>
      <protection locked="0"/>
    </xf>
    <xf numFmtId="0" fontId="20" fillId="0" borderId="6" xfId="0" applyFont="1" applyBorder="1" applyAlignment="1" applyProtection="1">
      <alignment horizontal="right" vertical="center" readingOrder="2"/>
      <protection locked="0"/>
    </xf>
    <xf numFmtId="0" fontId="20" fillId="0" borderId="13" xfId="0" applyFont="1" applyBorder="1" applyAlignment="1" applyProtection="1">
      <alignment horizontal="right" vertical="center" readingOrder="2"/>
      <protection locked="0"/>
    </xf>
    <xf numFmtId="165" fontId="6" fillId="0" borderId="1" xfId="0" applyNumberFormat="1" applyFont="1" applyBorder="1" applyAlignment="1" applyProtection="1">
      <alignment horizontal="center" vertical="center"/>
    </xf>
    <xf numFmtId="9" fontId="6" fillId="0" borderId="1" xfId="0" applyNumberFormat="1" applyFont="1" applyBorder="1" applyAlignment="1" applyProtection="1">
      <alignment horizontal="center" vertical="center" readingOrder="2"/>
    </xf>
    <xf numFmtId="0" fontId="35" fillId="0" borderId="1" xfId="0" applyFont="1" applyFill="1" applyBorder="1" applyAlignment="1">
      <alignment horizontal="center" vertical="center" readingOrder="2"/>
    </xf>
    <xf numFmtId="0" fontId="3" fillId="6" borderId="1" xfId="0" applyFont="1" applyFill="1" applyBorder="1" applyAlignment="1">
      <alignment horizontal="right" vertical="center" readingOrder="2"/>
    </xf>
    <xf numFmtId="0" fontId="6" fillId="0" borderId="0" xfId="0" applyFont="1" applyBorder="1" applyAlignment="1">
      <alignment horizontal="right" vertical="center" wrapText="1" readingOrder="2"/>
    </xf>
    <xf numFmtId="0" fontId="13" fillId="0" borderId="19" xfId="0" applyFont="1" applyBorder="1" applyAlignment="1">
      <alignment horizontal="right" vertical="center" wrapText="1" readingOrder="2"/>
    </xf>
    <xf numFmtId="0" fontId="10" fillId="0" borderId="18" xfId="0" applyFont="1" applyFill="1" applyBorder="1" applyAlignment="1">
      <alignment horizontal="right" vertical="center" wrapText="1" readingOrder="2"/>
    </xf>
    <xf numFmtId="0" fontId="10" fillId="0" borderId="0" xfId="0" applyFont="1" applyFill="1" applyBorder="1" applyAlignment="1">
      <alignment horizontal="right" vertical="center" wrapText="1" readingOrder="2"/>
    </xf>
    <xf numFmtId="0" fontId="32" fillId="3" borderId="34" xfId="0" applyFont="1" applyFill="1" applyBorder="1" applyAlignment="1">
      <alignment horizontal="center" vertical="center" wrapText="1" readingOrder="2"/>
    </xf>
    <xf numFmtId="0" fontId="32" fillId="3" borderId="35" xfId="0" applyFont="1" applyFill="1" applyBorder="1" applyAlignment="1">
      <alignment horizontal="center" vertical="center" wrapText="1" readingOrder="2"/>
    </xf>
    <xf numFmtId="0" fontId="32" fillId="3" borderId="21" xfId="0" applyFont="1" applyFill="1" applyBorder="1" applyAlignment="1">
      <alignment horizontal="center" vertical="center" wrapText="1" readingOrder="2"/>
    </xf>
    <xf numFmtId="0" fontId="27" fillId="4" borderId="27" xfId="0" applyFont="1" applyFill="1" applyBorder="1" applyAlignment="1" applyProtection="1">
      <alignment horizontal="right" vertical="center" wrapText="1" readingOrder="2"/>
      <protection locked="0"/>
    </xf>
    <xf numFmtId="0" fontId="27" fillId="4" borderId="20" xfId="0" applyFont="1" applyFill="1" applyBorder="1" applyAlignment="1" applyProtection="1">
      <alignment horizontal="right" vertical="center" wrapText="1" readingOrder="2"/>
      <protection locked="0"/>
    </xf>
    <xf numFmtId="0" fontId="27" fillId="4" borderId="22" xfId="0" applyFont="1" applyFill="1" applyBorder="1" applyAlignment="1" applyProtection="1">
      <alignment horizontal="right" vertical="center" wrapText="1" readingOrder="2"/>
      <protection locked="0"/>
    </xf>
    <xf numFmtId="0" fontId="27" fillId="4" borderId="36" xfId="0" applyFont="1" applyFill="1" applyBorder="1" applyAlignment="1" applyProtection="1">
      <alignment horizontal="right" vertical="center" wrapText="1" readingOrder="2"/>
      <protection locked="0"/>
    </xf>
    <xf numFmtId="0" fontId="27" fillId="4" borderId="37" xfId="0" applyFont="1" applyFill="1" applyBorder="1" applyAlignment="1" applyProtection="1">
      <alignment horizontal="right" vertical="center" wrapText="1" readingOrder="2"/>
      <protection locked="0"/>
    </xf>
    <xf numFmtId="0" fontId="27" fillId="4" borderId="38" xfId="0" applyFont="1" applyFill="1" applyBorder="1" applyAlignment="1" applyProtection="1">
      <alignment horizontal="right" vertical="center" wrapText="1" readingOrder="2"/>
      <protection locked="0"/>
    </xf>
    <xf numFmtId="0" fontId="28" fillId="4" borderId="12" xfId="0" applyFont="1" applyFill="1" applyBorder="1" applyAlignment="1">
      <alignment horizontal="center" vertical="center" wrapText="1" readingOrder="2"/>
    </xf>
    <xf numFmtId="0" fontId="28" fillId="4" borderId="6" xfId="0" applyFont="1" applyFill="1" applyBorder="1" applyAlignment="1">
      <alignment horizontal="center" vertical="center" wrapText="1" readingOrder="2"/>
    </xf>
    <xf numFmtId="0" fontId="28" fillId="4" borderId="28" xfId="0" applyFont="1" applyFill="1" applyBorder="1" applyAlignment="1">
      <alignment horizontal="center" vertical="center" wrapText="1" readingOrder="2"/>
    </xf>
    <xf numFmtId="0" fontId="28" fillId="4" borderId="41" xfId="0" applyFont="1" applyFill="1" applyBorder="1" applyAlignment="1">
      <alignment horizontal="center" vertical="center" wrapText="1" readingOrder="2"/>
    </xf>
    <xf numFmtId="0" fontId="28" fillId="4" borderId="42" xfId="0" applyFont="1" applyFill="1" applyBorder="1" applyAlignment="1">
      <alignment horizontal="center" vertical="center" wrapText="1" readingOrder="2"/>
    </xf>
    <xf numFmtId="0" fontId="13" fillId="2" borderId="4" xfId="0" applyFont="1" applyFill="1" applyBorder="1" applyAlignment="1">
      <alignment horizontal="right" vertical="center" wrapText="1" readingOrder="2"/>
    </xf>
    <xf numFmtId="0" fontId="13" fillId="2" borderId="1" xfId="0" applyFont="1" applyFill="1" applyBorder="1" applyAlignment="1">
      <alignment horizontal="right" vertical="center" wrapText="1" readingOrder="2"/>
    </xf>
    <xf numFmtId="164" fontId="6" fillId="0" borderId="13" xfId="0" applyNumberFormat="1" applyFont="1" applyBorder="1" applyAlignment="1" applyProtection="1">
      <alignment horizontal="center" vertical="center" wrapText="1" readingOrder="2"/>
      <protection locked="0"/>
    </xf>
    <xf numFmtId="0" fontId="4" fillId="0" borderId="19" xfId="0" applyFont="1" applyBorder="1" applyAlignment="1">
      <alignment horizontal="center" vertical="center" readingOrder="2"/>
    </xf>
  </cellXfs>
  <cellStyles count="2">
    <cellStyle name="Normal" xfId="0" builtinId="0"/>
    <cellStyle name="Percent"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754560</xdr:colOff>
      <xdr:row>1</xdr:row>
      <xdr:rowOff>20410</xdr:rowOff>
    </xdr:from>
    <xdr:to>
      <xdr:col>7</xdr:col>
      <xdr:colOff>488497</xdr:colOff>
      <xdr:row>5</xdr:row>
      <xdr:rowOff>176015</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496153" y="210910"/>
          <a:ext cx="5277487" cy="879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372534</xdr:colOff>
      <xdr:row>1</xdr:row>
      <xdr:rowOff>25400</xdr:rowOff>
    </xdr:from>
    <xdr:to>
      <xdr:col>9</xdr:col>
      <xdr:colOff>67311</xdr:colOff>
      <xdr:row>6</xdr:row>
      <xdr:rowOff>5926</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952452906" y="203200"/>
          <a:ext cx="5276427" cy="869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231775</xdr:colOff>
      <xdr:row>1</xdr:row>
      <xdr:rowOff>19050</xdr:rowOff>
    </xdr:from>
    <xdr:to>
      <xdr:col>7</xdr:col>
      <xdr:colOff>423969</xdr:colOff>
      <xdr:row>5</xdr:row>
      <xdr:rowOff>179493</xdr:rowOff>
    </xdr:to>
    <xdr:pic>
      <xdr:nvPicPr>
        <xdr:cNvPr id="8" name="תמונה 7"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913106" y="209550"/>
          <a:ext cx="5269019" cy="88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16</xdr:row>
          <xdr:rowOff>171450</xdr:rowOff>
        </xdr:from>
        <xdr:to>
          <xdr:col>2</xdr:col>
          <xdr:colOff>285750</xdr:colOff>
          <xdr:row>18</xdr:row>
          <xdr:rowOff>19050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21</xdr:row>
          <xdr:rowOff>9525</xdr:rowOff>
        </xdr:from>
        <xdr:to>
          <xdr:col>2</xdr:col>
          <xdr:colOff>257175</xdr:colOff>
          <xdr:row>22</xdr:row>
          <xdr:rowOff>57150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22</xdr:row>
          <xdr:rowOff>9525</xdr:rowOff>
        </xdr:from>
        <xdr:to>
          <xdr:col>2</xdr:col>
          <xdr:colOff>247650</xdr:colOff>
          <xdr:row>23</xdr:row>
          <xdr:rowOff>57150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20</xdr:row>
          <xdr:rowOff>9525</xdr:rowOff>
        </xdr:from>
        <xdr:to>
          <xdr:col>2</xdr:col>
          <xdr:colOff>257175</xdr:colOff>
          <xdr:row>21</xdr:row>
          <xdr:rowOff>57150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18</xdr:row>
          <xdr:rowOff>0</xdr:rowOff>
        </xdr:from>
        <xdr:to>
          <xdr:col>2</xdr:col>
          <xdr:colOff>285750</xdr:colOff>
          <xdr:row>19</xdr:row>
          <xdr:rowOff>38100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19</xdr:row>
          <xdr:rowOff>0</xdr:rowOff>
        </xdr:from>
        <xdr:to>
          <xdr:col>2</xdr:col>
          <xdr:colOff>276225</xdr:colOff>
          <xdr:row>20</xdr:row>
          <xdr:rowOff>38100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23</xdr:row>
          <xdr:rowOff>9525</xdr:rowOff>
        </xdr:from>
        <xdr:to>
          <xdr:col>2</xdr:col>
          <xdr:colOff>247650</xdr:colOff>
          <xdr:row>24</xdr:row>
          <xdr:rowOff>57150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24</xdr:row>
          <xdr:rowOff>19050</xdr:rowOff>
        </xdr:from>
        <xdr:to>
          <xdr:col>2</xdr:col>
          <xdr:colOff>247650</xdr:colOff>
          <xdr:row>25</xdr:row>
          <xdr:rowOff>57150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2</xdr:col>
      <xdr:colOff>397937</xdr:colOff>
      <xdr:row>1</xdr:row>
      <xdr:rowOff>8467</xdr:rowOff>
    </xdr:from>
    <xdr:to>
      <xdr:col>8</xdr:col>
      <xdr:colOff>704431</xdr:colOff>
      <xdr:row>5</xdr:row>
      <xdr:rowOff>166793</xdr:rowOff>
    </xdr:to>
    <xdr:pic>
      <xdr:nvPicPr>
        <xdr:cNvPr id="17" name="תמונה 16"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461194" y="198967"/>
          <a:ext cx="5288069"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714375</xdr:colOff>
          <xdr:row>25</xdr:row>
          <xdr:rowOff>19050</xdr:rowOff>
        </xdr:from>
        <xdr:to>
          <xdr:col>2</xdr:col>
          <xdr:colOff>247650</xdr:colOff>
          <xdr:row>26</xdr:row>
          <xdr:rowOff>47625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26</xdr:row>
          <xdr:rowOff>19050</xdr:rowOff>
        </xdr:from>
        <xdr:to>
          <xdr:col>2</xdr:col>
          <xdr:colOff>247650</xdr:colOff>
          <xdr:row>27</xdr:row>
          <xdr:rowOff>57150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27</xdr:row>
          <xdr:rowOff>9525</xdr:rowOff>
        </xdr:from>
        <xdr:to>
          <xdr:col>2</xdr:col>
          <xdr:colOff>247650</xdr:colOff>
          <xdr:row>28</xdr:row>
          <xdr:rowOff>28575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28</xdr:row>
          <xdr:rowOff>9525</xdr:rowOff>
        </xdr:from>
        <xdr:to>
          <xdr:col>2</xdr:col>
          <xdr:colOff>247650</xdr:colOff>
          <xdr:row>29</xdr:row>
          <xdr:rowOff>28575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29</xdr:row>
          <xdr:rowOff>9525</xdr:rowOff>
        </xdr:from>
        <xdr:to>
          <xdr:col>2</xdr:col>
          <xdr:colOff>247650</xdr:colOff>
          <xdr:row>30</xdr:row>
          <xdr:rowOff>28575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30</xdr:row>
          <xdr:rowOff>9525</xdr:rowOff>
        </xdr:from>
        <xdr:to>
          <xdr:col>2</xdr:col>
          <xdr:colOff>247650</xdr:colOff>
          <xdr:row>30</xdr:row>
          <xdr:rowOff>228600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31</xdr:row>
          <xdr:rowOff>9525</xdr:rowOff>
        </xdr:from>
        <xdr:to>
          <xdr:col>2</xdr:col>
          <xdr:colOff>247650</xdr:colOff>
          <xdr:row>31</xdr:row>
          <xdr:rowOff>228600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931334</xdr:colOff>
      <xdr:row>1</xdr:row>
      <xdr:rowOff>33020</xdr:rowOff>
    </xdr:from>
    <xdr:to>
      <xdr:col>6</xdr:col>
      <xdr:colOff>406246</xdr:colOff>
      <xdr:row>6</xdr:row>
      <xdr:rowOff>13546</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982005113" y="215900"/>
          <a:ext cx="5271193" cy="856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857250</xdr:colOff>
          <xdr:row>20</xdr:row>
          <xdr:rowOff>0</xdr:rowOff>
        </xdr:from>
        <xdr:to>
          <xdr:col>1</xdr:col>
          <xdr:colOff>1162050</xdr:colOff>
          <xdr:row>21</xdr:row>
          <xdr:rowOff>19050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20</xdr:row>
          <xdr:rowOff>180975</xdr:rowOff>
        </xdr:from>
        <xdr:to>
          <xdr:col>1</xdr:col>
          <xdr:colOff>1162050</xdr:colOff>
          <xdr:row>22</xdr:row>
          <xdr:rowOff>28575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9"/>
  <sheetViews>
    <sheetView rightToLeft="1" topLeftCell="A43" zoomScaleNormal="100" workbookViewId="0">
      <selection activeCell="D26" sqref="D26:H26"/>
    </sheetView>
  </sheetViews>
  <sheetFormatPr defaultRowHeight="14.25"/>
  <cols>
    <col min="1" max="1" width="2" customWidth="1"/>
    <col min="2" max="2" width="3.5" customWidth="1"/>
    <col min="3" max="3" width="18.25" customWidth="1"/>
    <col min="4" max="4" width="12.75" customWidth="1"/>
    <col min="5" max="5" width="16.25" customWidth="1"/>
    <col min="6" max="6" width="18.875" customWidth="1"/>
    <col min="7" max="7" width="6.625" customWidth="1"/>
    <col min="8" max="8" width="11.375" customWidth="1"/>
    <col min="9" max="9" width="7.75" customWidth="1"/>
    <col min="10" max="10" width="3.125" customWidth="1"/>
  </cols>
  <sheetData>
    <row r="1" spans="2:10" ht="15" thickBot="1"/>
    <row r="2" spans="2:10">
      <c r="B2" s="25"/>
      <c r="C2" s="26"/>
      <c r="D2" s="26"/>
      <c r="E2" s="26"/>
      <c r="F2" s="26"/>
      <c r="G2" s="26"/>
      <c r="H2" s="26"/>
      <c r="I2" s="26"/>
      <c r="J2" s="27"/>
    </row>
    <row r="3" spans="2:10">
      <c r="B3" s="28"/>
      <c r="C3" s="29"/>
      <c r="D3" s="29"/>
      <c r="E3" s="29"/>
      <c r="F3" s="29"/>
      <c r="G3" s="29"/>
      <c r="H3" s="29"/>
      <c r="I3" s="29"/>
      <c r="J3" s="30"/>
    </row>
    <row r="4" spans="2:10">
      <c r="B4" s="28"/>
      <c r="C4" s="29"/>
      <c r="D4" s="29"/>
      <c r="E4" s="29"/>
      <c r="F4" s="29"/>
      <c r="G4" s="29"/>
      <c r="H4" s="29"/>
      <c r="I4" s="29"/>
      <c r="J4" s="30"/>
    </row>
    <row r="5" spans="2:10">
      <c r="B5" s="28"/>
      <c r="C5" s="29"/>
      <c r="D5" s="29"/>
      <c r="E5" s="29"/>
      <c r="F5" s="29"/>
      <c r="G5" s="29"/>
      <c r="H5" s="29"/>
      <c r="I5" s="29"/>
      <c r="J5" s="30"/>
    </row>
    <row r="6" spans="2:10">
      <c r="B6" s="28"/>
      <c r="C6" s="29"/>
      <c r="D6" s="29"/>
      <c r="E6" s="29"/>
      <c r="F6" s="29"/>
      <c r="G6" s="29"/>
      <c r="H6" s="29"/>
      <c r="I6" s="29"/>
      <c r="J6" s="30"/>
    </row>
    <row r="7" spans="2:10">
      <c r="B7" s="28"/>
      <c r="C7" s="29"/>
      <c r="D7" s="29"/>
      <c r="E7" s="29"/>
      <c r="F7" s="29"/>
      <c r="G7" s="29"/>
      <c r="H7" s="29"/>
      <c r="I7" s="29"/>
      <c r="J7" s="30"/>
    </row>
    <row r="8" spans="2:10" ht="15">
      <c r="B8" s="28"/>
      <c r="C8" s="29"/>
      <c r="D8" s="29"/>
      <c r="E8" s="29"/>
      <c r="F8" s="29"/>
      <c r="G8" s="42" t="s">
        <v>39</v>
      </c>
      <c r="H8" s="187" t="s">
        <v>2</v>
      </c>
      <c r="I8" s="29"/>
      <c r="J8" s="30"/>
    </row>
    <row r="9" spans="2:10">
      <c r="B9" s="28"/>
      <c r="C9" s="29"/>
      <c r="D9" s="29"/>
      <c r="E9" s="29"/>
      <c r="F9" s="29"/>
      <c r="G9" s="29"/>
      <c r="H9" s="29"/>
      <c r="I9" s="29"/>
      <c r="J9" s="30"/>
    </row>
    <row r="10" spans="2:10" ht="22.15" customHeight="1">
      <c r="B10" s="31"/>
      <c r="C10" s="209" t="s">
        <v>40</v>
      </c>
      <c r="D10" s="209"/>
      <c r="E10" s="209"/>
      <c r="F10" s="209"/>
      <c r="G10" s="209"/>
      <c r="H10" s="209"/>
      <c r="I10" s="1"/>
      <c r="J10" s="30"/>
    </row>
    <row r="11" spans="2:10" ht="11.45" customHeight="1">
      <c r="B11" s="31"/>
      <c r="C11" s="2"/>
      <c r="D11" s="3"/>
      <c r="E11" s="3"/>
      <c r="F11" s="3"/>
      <c r="G11" s="3"/>
      <c r="H11" s="3"/>
      <c r="I11" s="4"/>
      <c r="J11" s="30"/>
    </row>
    <row r="12" spans="2:10" ht="19.5" thickBot="1">
      <c r="B12" s="31"/>
      <c r="C12" s="210" t="s">
        <v>0</v>
      </c>
      <c r="D12" s="210"/>
      <c r="E12" s="210"/>
      <c r="F12" s="210"/>
      <c r="G12" s="210"/>
      <c r="H12" s="210"/>
      <c r="I12" s="5"/>
      <c r="J12" s="30"/>
    </row>
    <row r="13" spans="2:10" ht="15.75">
      <c r="B13" s="32"/>
      <c r="C13" s="211" t="s">
        <v>146</v>
      </c>
      <c r="D13" s="213"/>
      <c r="E13" s="214"/>
      <c r="F13" s="214"/>
      <c r="G13" s="214"/>
      <c r="H13" s="215"/>
      <c r="I13" s="6"/>
      <c r="J13" s="30"/>
    </row>
    <row r="14" spans="2:10" ht="16.5" thickBot="1">
      <c r="B14" s="32"/>
      <c r="C14" s="212"/>
      <c r="D14" s="216"/>
      <c r="E14" s="217"/>
      <c r="F14" s="217"/>
      <c r="G14" s="217"/>
      <c r="H14" s="218"/>
      <c r="I14" s="6"/>
      <c r="J14" s="30"/>
    </row>
    <row r="15" spans="2:10" ht="16.5" thickBot="1">
      <c r="B15" s="32"/>
      <c r="C15" s="7" t="s">
        <v>1</v>
      </c>
      <c r="D15" s="219" t="s">
        <v>2</v>
      </c>
      <c r="E15" s="220"/>
      <c r="F15" s="7" t="s">
        <v>3</v>
      </c>
      <c r="G15" s="221"/>
      <c r="H15" s="222"/>
      <c r="I15" s="6"/>
      <c r="J15" s="30"/>
    </row>
    <row r="16" spans="2:10" ht="16.5" thickBot="1">
      <c r="B16" s="32"/>
      <c r="C16" s="8"/>
      <c r="D16" s="9"/>
      <c r="E16" s="9"/>
      <c r="F16" s="9"/>
      <c r="G16" s="9"/>
      <c r="H16" s="10"/>
      <c r="I16" s="6"/>
      <c r="J16" s="30"/>
    </row>
    <row r="17" spans="2:10" ht="16.5" thickBot="1">
      <c r="B17" s="32"/>
      <c r="C17" s="11" t="s">
        <v>4</v>
      </c>
      <c r="D17" s="223"/>
      <c r="E17" s="224"/>
      <c r="F17" s="11" t="s">
        <v>5</v>
      </c>
      <c r="G17" s="223"/>
      <c r="H17" s="224"/>
      <c r="I17" s="6"/>
      <c r="J17" s="30"/>
    </row>
    <row r="18" spans="2:10" ht="32.25" thickBot="1">
      <c r="B18" s="32"/>
      <c r="C18" s="7" t="s">
        <v>6</v>
      </c>
      <c r="D18" s="225"/>
      <c r="E18" s="222"/>
      <c r="F18" s="7" t="s">
        <v>7</v>
      </c>
      <c r="G18" s="221"/>
      <c r="H18" s="222"/>
      <c r="I18" s="6"/>
      <c r="J18" s="30"/>
    </row>
    <row r="19" spans="2:10" ht="15.75">
      <c r="B19" s="32"/>
      <c r="C19" s="8"/>
      <c r="D19" s="8"/>
      <c r="E19" s="8"/>
      <c r="F19" s="8"/>
      <c r="G19" s="8"/>
      <c r="H19" s="6"/>
      <c r="I19" s="6"/>
      <c r="J19" s="30"/>
    </row>
    <row r="20" spans="2:10" ht="19.5" thickBot="1">
      <c r="B20" s="32"/>
      <c r="C20" s="210" t="s">
        <v>8</v>
      </c>
      <c r="D20" s="210"/>
      <c r="E20" s="210"/>
      <c r="F20" s="210"/>
      <c r="G20" s="210"/>
      <c r="H20" s="210"/>
      <c r="I20" s="5"/>
      <c r="J20" s="30"/>
    </row>
    <row r="21" spans="2:10" ht="16.5" thickBot="1">
      <c r="B21" s="32"/>
      <c r="C21" s="11" t="s">
        <v>9</v>
      </c>
      <c r="D21" s="226"/>
      <c r="E21" s="224"/>
      <c r="F21" s="11" t="s">
        <v>10</v>
      </c>
      <c r="G21" s="223"/>
      <c r="H21" s="224"/>
      <c r="I21" s="6"/>
      <c r="J21" s="30"/>
    </row>
    <row r="22" spans="2:10" ht="16.5" thickBot="1">
      <c r="B22" s="32"/>
      <c r="C22" s="7" t="s">
        <v>11</v>
      </c>
      <c r="D22" s="227" t="s">
        <v>12</v>
      </c>
      <c r="E22" s="228"/>
      <c r="F22" s="7" t="s">
        <v>13</v>
      </c>
      <c r="G22" s="229" t="s">
        <v>14</v>
      </c>
      <c r="H22" s="230"/>
      <c r="I22" s="6"/>
      <c r="J22" s="30"/>
    </row>
    <row r="23" spans="2:10" ht="16.5" thickBot="1">
      <c r="B23" s="32"/>
      <c r="C23" s="12" t="s">
        <v>15</v>
      </c>
      <c r="D23" s="231"/>
      <c r="E23" s="231"/>
      <c r="F23" s="231"/>
      <c r="G23" s="231"/>
      <c r="H23" s="232"/>
      <c r="I23" s="6"/>
      <c r="J23" s="30"/>
    </row>
    <row r="24" spans="2:10" ht="15.75">
      <c r="B24" s="32"/>
      <c r="C24" s="8"/>
      <c r="D24" s="8"/>
      <c r="E24" s="8"/>
      <c r="F24" s="8"/>
      <c r="G24" s="8"/>
      <c r="H24" s="6"/>
      <c r="I24" s="6"/>
      <c r="J24" s="30"/>
    </row>
    <row r="25" spans="2:10" ht="19.5" thickBot="1">
      <c r="B25" s="32"/>
      <c r="C25" s="210" t="s">
        <v>16</v>
      </c>
      <c r="D25" s="210"/>
      <c r="E25" s="210"/>
      <c r="F25" s="210"/>
      <c r="G25" s="210"/>
      <c r="H25" s="210"/>
      <c r="I25" s="5"/>
      <c r="J25" s="30"/>
    </row>
    <row r="26" spans="2:10" ht="32.25" thickBot="1">
      <c r="B26" s="32"/>
      <c r="C26" s="11" t="s">
        <v>17</v>
      </c>
      <c r="D26" s="233"/>
      <c r="E26" s="234"/>
      <c r="F26" s="234"/>
      <c r="G26" s="234"/>
      <c r="H26" s="235"/>
      <c r="I26" s="3"/>
      <c r="J26" s="30"/>
    </row>
    <row r="27" spans="2:10" ht="32.25" thickBot="1">
      <c r="B27" s="32"/>
      <c r="C27" s="11" t="s">
        <v>18</v>
      </c>
      <c r="D27" s="214"/>
      <c r="E27" s="214"/>
      <c r="F27" s="214"/>
      <c r="G27" s="214"/>
      <c r="H27" s="215"/>
      <c r="I27" s="3"/>
      <c r="J27" s="30"/>
    </row>
    <row r="28" spans="2:10" ht="26.25" thickBot="1">
      <c r="B28" s="32"/>
      <c r="C28" s="13" t="s">
        <v>19</v>
      </c>
      <c r="D28" s="229"/>
      <c r="E28" s="238"/>
      <c r="F28" s="238"/>
      <c r="G28" s="238"/>
      <c r="H28" s="230"/>
      <c r="I28" s="3"/>
      <c r="J28" s="30"/>
    </row>
    <row r="29" spans="2:10" ht="16.5" thickBot="1">
      <c r="B29" s="32"/>
      <c r="C29" s="7" t="s">
        <v>20</v>
      </c>
      <c r="D29" s="238"/>
      <c r="E29" s="238"/>
      <c r="F29" s="238"/>
      <c r="G29" s="238"/>
      <c r="H29" s="230"/>
      <c r="I29" s="3"/>
      <c r="J29" s="30"/>
    </row>
    <row r="30" spans="2:10" ht="15.75">
      <c r="B30" s="32"/>
      <c r="C30" s="14"/>
      <c r="D30" s="3"/>
      <c r="E30" s="3"/>
      <c r="F30" s="3"/>
      <c r="G30" s="3"/>
      <c r="H30" s="3"/>
      <c r="I30" s="4"/>
      <c r="J30" s="30"/>
    </row>
    <row r="31" spans="2:10" ht="33" customHeight="1">
      <c r="B31" s="33" t="s">
        <v>21</v>
      </c>
      <c r="C31" s="239" t="s">
        <v>41</v>
      </c>
      <c r="D31" s="239"/>
      <c r="E31" s="239"/>
      <c r="F31" s="239"/>
      <c r="G31" s="239"/>
      <c r="H31" s="239"/>
      <c r="I31" s="239"/>
      <c r="J31" s="30"/>
    </row>
    <row r="32" spans="2:10" ht="18.75" customHeight="1">
      <c r="B32" s="33" t="s">
        <v>22</v>
      </c>
      <c r="C32" s="239" t="s">
        <v>23</v>
      </c>
      <c r="D32" s="239"/>
      <c r="E32" s="239"/>
      <c r="F32" s="239"/>
      <c r="G32" s="239"/>
      <c r="H32" s="239"/>
      <c r="I32" s="239"/>
      <c r="J32" s="30"/>
    </row>
    <row r="33" spans="2:10" ht="15.75">
      <c r="B33" s="33"/>
      <c r="C33" s="239" t="s">
        <v>24</v>
      </c>
      <c r="D33" s="239"/>
      <c r="E33" s="239"/>
      <c r="F33" s="239"/>
      <c r="G33" s="239"/>
      <c r="H33" s="239"/>
      <c r="I33" s="239"/>
      <c r="J33" s="30"/>
    </row>
    <row r="34" spans="2:10" ht="18" customHeight="1">
      <c r="B34" s="33"/>
      <c r="C34" s="239" t="s">
        <v>25</v>
      </c>
      <c r="D34" s="239"/>
      <c r="E34" s="239"/>
      <c r="F34" s="239"/>
      <c r="G34" s="239"/>
      <c r="H34" s="239"/>
      <c r="I34" s="239"/>
      <c r="J34" s="30"/>
    </row>
    <row r="35" spans="2:10" ht="37.5" customHeight="1">
      <c r="B35" s="33" t="s">
        <v>26</v>
      </c>
      <c r="C35" s="239" t="s">
        <v>133</v>
      </c>
      <c r="D35" s="239"/>
      <c r="E35" s="239"/>
      <c r="F35" s="239"/>
      <c r="G35" s="239"/>
      <c r="H35" s="239"/>
      <c r="I35" s="239"/>
      <c r="J35" s="30"/>
    </row>
    <row r="36" spans="2:10" ht="48" customHeight="1">
      <c r="B36" s="33" t="s">
        <v>27</v>
      </c>
      <c r="C36" s="239" t="s">
        <v>42</v>
      </c>
      <c r="D36" s="239"/>
      <c r="E36" s="239"/>
      <c r="F36" s="239"/>
      <c r="G36" s="239"/>
      <c r="H36" s="239"/>
      <c r="I36" s="239"/>
      <c r="J36" s="30"/>
    </row>
    <row r="37" spans="2:10" ht="54.75" customHeight="1">
      <c r="B37" s="33" t="s">
        <v>28</v>
      </c>
      <c r="C37" s="239" t="s">
        <v>134</v>
      </c>
      <c r="D37" s="239"/>
      <c r="E37" s="239"/>
      <c r="F37" s="239"/>
      <c r="G37" s="239"/>
      <c r="H37" s="239"/>
      <c r="I37" s="239"/>
      <c r="J37" s="30"/>
    </row>
    <row r="38" spans="2:10" ht="41.25" customHeight="1">
      <c r="B38" s="33" t="s">
        <v>29</v>
      </c>
      <c r="C38" s="239" t="s">
        <v>135</v>
      </c>
      <c r="D38" s="239"/>
      <c r="E38" s="239"/>
      <c r="F38" s="239"/>
      <c r="G38" s="239"/>
      <c r="H38" s="239"/>
      <c r="I38" s="239"/>
      <c r="J38" s="30"/>
    </row>
    <row r="39" spans="2:10" ht="15.75">
      <c r="B39" s="34"/>
      <c r="C39" s="239"/>
      <c r="D39" s="239"/>
      <c r="E39" s="239"/>
      <c r="F39" s="239"/>
      <c r="G39" s="239"/>
      <c r="H39" s="239"/>
      <c r="I39" s="239"/>
      <c r="J39" s="30"/>
    </row>
    <row r="40" spans="2:10" ht="15">
      <c r="B40" s="236" t="s">
        <v>30</v>
      </c>
      <c r="C40" s="237"/>
      <c r="D40" s="237"/>
      <c r="E40" s="237"/>
      <c r="F40" s="237"/>
      <c r="G40" s="237"/>
      <c r="H40" s="237"/>
      <c r="I40" s="237"/>
      <c r="J40" s="30"/>
    </row>
    <row r="41" spans="2:10" ht="10.5" customHeight="1">
      <c r="B41" s="34"/>
      <c r="C41" s="15"/>
      <c r="D41" s="15"/>
      <c r="E41" s="15"/>
      <c r="F41" s="15"/>
      <c r="G41" s="15"/>
      <c r="H41" s="15"/>
      <c r="I41" s="16"/>
      <c r="J41" s="30"/>
    </row>
    <row r="42" spans="2:10" ht="15.75">
      <c r="B42" s="36" t="s">
        <v>31</v>
      </c>
      <c r="C42" s="18"/>
      <c r="D42" s="19" t="s">
        <v>31</v>
      </c>
      <c r="E42" s="18"/>
      <c r="F42" s="19" t="s">
        <v>31</v>
      </c>
      <c r="G42" s="18"/>
      <c r="H42" s="19" t="s">
        <v>31</v>
      </c>
      <c r="I42" s="20"/>
      <c r="J42" s="30"/>
    </row>
    <row r="43" spans="2:10" ht="15.75">
      <c r="B43" s="188" t="s">
        <v>32</v>
      </c>
      <c r="C43" s="18"/>
      <c r="D43" s="20" t="s">
        <v>33</v>
      </c>
      <c r="E43" s="189"/>
      <c r="F43" s="20" t="s">
        <v>34</v>
      </c>
      <c r="G43" s="20"/>
      <c r="H43" s="20" t="s">
        <v>35</v>
      </c>
      <c r="I43" s="23"/>
      <c r="J43" s="30"/>
    </row>
    <row r="44" spans="2:10" ht="15.75">
      <c r="B44" s="37"/>
      <c r="C44" s="18"/>
      <c r="D44" s="190" t="s">
        <v>36</v>
      </c>
      <c r="E44" s="189"/>
      <c r="F44" s="189"/>
      <c r="G44" s="189"/>
      <c r="H44" s="189"/>
      <c r="I44" s="23"/>
      <c r="J44" s="30"/>
    </row>
    <row r="45" spans="2:10" ht="9" customHeight="1">
      <c r="B45" s="37"/>
      <c r="C45" s="18"/>
      <c r="D45" s="18"/>
      <c r="E45" s="18"/>
      <c r="F45" s="19"/>
      <c r="G45" s="18"/>
      <c r="H45" s="18"/>
      <c r="I45" s="20"/>
      <c r="J45" s="30"/>
    </row>
    <row r="46" spans="2:10" ht="13.5" customHeight="1">
      <c r="B46" s="36" t="s">
        <v>31</v>
      </c>
      <c r="C46" s="18"/>
      <c r="D46" s="19" t="s">
        <v>31</v>
      </c>
      <c r="E46" s="18"/>
      <c r="F46" s="19" t="s">
        <v>31</v>
      </c>
      <c r="G46" s="18"/>
      <c r="H46" s="19" t="s">
        <v>31</v>
      </c>
      <c r="I46" s="23"/>
      <c r="J46" s="30"/>
    </row>
    <row r="47" spans="2:10" ht="15.75">
      <c r="B47" s="188" t="s">
        <v>32</v>
      </c>
      <c r="C47" s="18"/>
      <c r="D47" s="20" t="s">
        <v>33</v>
      </c>
      <c r="E47" s="189"/>
      <c r="F47" s="20" t="s">
        <v>34</v>
      </c>
      <c r="G47" s="20"/>
      <c r="H47" s="20" t="s">
        <v>37</v>
      </c>
      <c r="I47" s="191"/>
      <c r="J47" s="30"/>
    </row>
    <row r="48" spans="2:10" ht="15.75">
      <c r="B48" s="38"/>
      <c r="C48" s="24"/>
      <c r="D48" s="21" t="s">
        <v>38</v>
      </c>
      <c r="E48" s="22"/>
      <c r="F48" s="22"/>
      <c r="G48" s="22"/>
      <c r="H48" s="22"/>
      <c r="I48" s="24"/>
      <c r="J48" s="30"/>
    </row>
    <row r="49" spans="2:10" ht="15" thickBot="1">
      <c r="B49" s="39"/>
      <c r="C49" s="40"/>
      <c r="D49" s="40"/>
      <c r="E49" s="40"/>
      <c r="F49" s="40"/>
      <c r="G49" s="40"/>
      <c r="H49" s="40"/>
      <c r="I49" s="40"/>
      <c r="J49" s="41"/>
    </row>
  </sheetData>
  <sheetProtection sheet="1" objects="1" scenarios="1" selectLockedCells="1"/>
  <mergeCells count="31">
    <mergeCell ref="B40:I40"/>
    <mergeCell ref="D28:H28"/>
    <mergeCell ref="D29:H29"/>
    <mergeCell ref="C31:I31"/>
    <mergeCell ref="C32:I32"/>
    <mergeCell ref="C33:I33"/>
    <mergeCell ref="C34:I34"/>
    <mergeCell ref="C35:I35"/>
    <mergeCell ref="C36:I36"/>
    <mergeCell ref="C37:I37"/>
    <mergeCell ref="C38:I38"/>
    <mergeCell ref="C39:I39"/>
    <mergeCell ref="D27:H27"/>
    <mergeCell ref="D17:E17"/>
    <mergeCell ref="G17:H17"/>
    <mergeCell ref="D18:E18"/>
    <mergeCell ref="G18:H18"/>
    <mergeCell ref="C20:H20"/>
    <mergeCell ref="D21:E21"/>
    <mergeCell ref="G21:H21"/>
    <mergeCell ref="D22:E22"/>
    <mergeCell ref="G22:H22"/>
    <mergeCell ref="D23:H23"/>
    <mergeCell ref="C25:H25"/>
    <mergeCell ref="D26:H26"/>
    <mergeCell ref="C10:H10"/>
    <mergeCell ref="C12:H12"/>
    <mergeCell ref="C13:C14"/>
    <mergeCell ref="D13:H14"/>
    <mergeCell ref="D15:E15"/>
    <mergeCell ref="G15:H15"/>
  </mergeCells>
  <dataValidations count="3">
    <dataValidation type="list" allowBlank="1" showInputMessage="1" showErrorMessage="1" sqref="D26:H26">
      <formula1>BANK</formula1>
    </dataValidation>
    <dataValidation type="list" allowBlank="1" showInputMessage="1" showErrorMessage="1" sqref="D27:H27">
      <formula1>shem_mispar2</formula1>
    </dataValidation>
    <dataValidation type="list" allowBlank="1" showInputMessage="1" showErrorMessage="1" sqref="G15:H15">
      <formula1>"צפון, דרום, מרכז"</formula1>
    </dataValidation>
  </dataValidations>
  <pageMargins left="0.23622047244094491" right="0.23622047244094491" top="0.55118110236220474" bottom="0.55118110236220474" header="0.31496062992125984" footer="0.31496062992125984"/>
  <pageSetup paperSize="9" scale="80" fitToHeight="0" orientation="portrait" r:id="rId1"/>
  <ignoredErrors>
    <ignoredError sqref="B31:B3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0"/>
  <sheetViews>
    <sheetView rightToLeft="1" zoomScaleNormal="100" workbookViewId="0">
      <selection activeCell="D21" sqref="D21:H21"/>
    </sheetView>
  </sheetViews>
  <sheetFormatPr defaultRowHeight="14.25"/>
  <cols>
    <col min="1" max="1" width="1.75" customWidth="1"/>
    <col min="2" max="2" width="6.25" customWidth="1"/>
    <col min="3" max="3" width="15" customWidth="1"/>
    <col min="4" max="4" width="10" customWidth="1"/>
    <col min="6" max="6" width="9" customWidth="1"/>
    <col min="8" max="8" width="13.375" customWidth="1"/>
    <col min="10" max="10" width="5.875" customWidth="1"/>
    <col min="11" max="11" width="3" customWidth="1"/>
  </cols>
  <sheetData>
    <row r="1" spans="2:11" s="29" customFormat="1" ht="15" thickBot="1"/>
    <row r="2" spans="2:11">
      <c r="B2" s="25"/>
      <c r="C2" s="26"/>
      <c r="D2" s="26"/>
      <c r="E2" s="26"/>
      <c r="F2" s="26"/>
      <c r="G2" s="26"/>
      <c r="H2" s="26"/>
      <c r="I2" s="26"/>
      <c r="J2" s="26"/>
      <c r="K2" s="27"/>
    </row>
    <row r="3" spans="2:11">
      <c r="B3" s="28"/>
      <c r="C3" s="29"/>
      <c r="D3" s="29"/>
      <c r="E3" s="29"/>
      <c r="F3" s="29"/>
      <c r="G3" s="29"/>
      <c r="H3" s="29"/>
      <c r="I3" s="29"/>
      <c r="J3" s="29"/>
      <c r="K3" s="30"/>
    </row>
    <row r="4" spans="2:11">
      <c r="B4" s="28"/>
      <c r="C4" s="29"/>
      <c r="D4" s="29"/>
      <c r="E4" s="29"/>
      <c r="F4" s="29"/>
      <c r="G4" s="29"/>
      <c r="H4" s="29"/>
      <c r="I4" s="29"/>
      <c r="J4" s="29"/>
      <c r="K4" s="30"/>
    </row>
    <row r="5" spans="2:11">
      <c r="B5" s="28"/>
      <c r="C5" s="29"/>
      <c r="D5" s="29"/>
      <c r="E5" s="29"/>
      <c r="F5" s="29"/>
      <c r="G5" s="29"/>
      <c r="H5" s="29"/>
      <c r="I5" s="29"/>
      <c r="J5" s="29"/>
      <c r="K5" s="30"/>
    </row>
    <row r="6" spans="2:11">
      <c r="B6" s="28"/>
      <c r="C6" s="29"/>
      <c r="D6" s="29"/>
      <c r="E6" s="29"/>
      <c r="F6" s="29"/>
      <c r="G6" s="29"/>
      <c r="H6" s="29"/>
      <c r="I6" s="29"/>
      <c r="J6" s="29"/>
      <c r="K6" s="30"/>
    </row>
    <row r="7" spans="2:11">
      <c r="B7" s="28"/>
      <c r="C7" s="29"/>
      <c r="D7" s="29"/>
      <c r="E7" s="29"/>
      <c r="F7" s="29"/>
      <c r="G7" s="29"/>
      <c r="H7" s="29"/>
      <c r="I7" s="29"/>
      <c r="J7" s="29"/>
      <c r="K7" s="30"/>
    </row>
    <row r="8" spans="2:11" ht="16.5" thickBot="1">
      <c r="B8" s="43"/>
      <c r="C8" s="44"/>
      <c r="D8" s="45"/>
      <c r="E8" s="45"/>
      <c r="F8" s="45"/>
      <c r="G8" s="44"/>
      <c r="H8" s="46" t="s">
        <v>39</v>
      </c>
      <c r="I8" s="240" t="s">
        <v>2</v>
      </c>
      <c r="J8" s="240"/>
      <c r="K8" s="47"/>
    </row>
    <row r="9" spans="2:11" ht="15">
      <c r="B9" s="43"/>
      <c r="C9" s="44"/>
      <c r="D9" s="45"/>
      <c r="E9" s="45"/>
      <c r="F9" s="45"/>
      <c r="G9" s="44"/>
      <c r="H9" s="45"/>
      <c r="I9" s="45"/>
      <c r="J9" s="45"/>
      <c r="K9" s="48"/>
    </row>
    <row r="10" spans="2:11" ht="20.25">
      <c r="B10" s="43"/>
      <c r="C10" s="241" t="s">
        <v>43</v>
      </c>
      <c r="D10" s="241"/>
      <c r="E10" s="241"/>
      <c r="F10" s="241"/>
      <c r="G10" s="241"/>
      <c r="H10" s="241"/>
      <c r="I10" s="241"/>
      <c r="J10" s="241"/>
      <c r="K10" s="48"/>
    </row>
    <row r="11" spans="2:11" ht="15.75">
      <c r="B11" s="43"/>
      <c r="C11" s="49"/>
      <c r="D11" s="45"/>
      <c r="E11" s="45"/>
      <c r="F11" s="45"/>
      <c r="G11" s="44"/>
      <c r="H11" s="45"/>
      <c r="I11" s="45"/>
      <c r="J11" s="45"/>
      <c r="K11" s="48"/>
    </row>
    <row r="12" spans="2:11" ht="19.5" thickBot="1">
      <c r="B12" s="50"/>
      <c r="C12" s="51" t="s">
        <v>44</v>
      </c>
      <c r="D12" s="52"/>
      <c r="E12" s="52"/>
      <c r="F12" s="52"/>
      <c r="G12" s="52"/>
      <c r="H12" s="52"/>
      <c r="I12" s="52"/>
      <c r="J12" s="52"/>
      <c r="K12" s="53"/>
    </row>
    <row r="13" spans="2:11" ht="32.25" thickBot="1">
      <c r="B13" s="50"/>
      <c r="C13" s="7" t="s">
        <v>145</v>
      </c>
      <c r="D13" s="242"/>
      <c r="E13" s="243"/>
      <c r="F13" s="243"/>
      <c r="G13" s="244"/>
      <c r="H13" s="54" t="s">
        <v>45</v>
      </c>
      <c r="I13" s="242"/>
      <c r="J13" s="244"/>
      <c r="K13" s="53"/>
    </row>
    <row r="14" spans="2:11" ht="19.5" thickBot="1">
      <c r="B14" s="50"/>
      <c r="C14" s="55"/>
      <c r="D14" s="52"/>
      <c r="E14" s="52"/>
      <c r="F14" s="52"/>
      <c r="G14" s="56"/>
      <c r="H14" s="56"/>
      <c r="I14" s="56"/>
      <c r="J14" s="56"/>
      <c r="K14" s="53"/>
    </row>
    <row r="15" spans="2:11" ht="16.5" thickBot="1">
      <c r="B15" s="50"/>
      <c r="C15" s="57" t="s">
        <v>46</v>
      </c>
      <c r="D15" s="243"/>
      <c r="E15" s="244"/>
      <c r="F15" s="57" t="s">
        <v>47</v>
      </c>
      <c r="G15" s="58"/>
      <c r="H15" s="59" t="s">
        <v>48</v>
      </c>
      <c r="I15" s="242"/>
      <c r="J15" s="244"/>
      <c r="K15" s="53"/>
    </row>
    <row r="16" spans="2:11" ht="16.5" thickBot="1">
      <c r="B16" s="50"/>
      <c r="C16" s="60"/>
      <c r="D16" s="56"/>
      <c r="E16" s="56"/>
      <c r="F16" s="56"/>
      <c r="G16" s="56"/>
      <c r="H16" s="56"/>
      <c r="I16" s="56"/>
      <c r="J16" s="56"/>
      <c r="K16" s="53"/>
    </row>
    <row r="17" spans="2:11" ht="32.25" thickBot="1">
      <c r="B17" s="50"/>
      <c r="C17" s="57" t="s">
        <v>49</v>
      </c>
      <c r="D17" s="243"/>
      <c r="E17" s="244"/>
      <c r="F17" s="7" t="s">
        <v>50</v>
      </c>
      <c r="G17" s="61"/>
      <c r="H17" s="57" t="s">
        <v>51</v>
      </c>
      <c r="I17" s="242"/>
      <c r="J17" s="244"/>
      <c r="K17" s="53"/>
    </row>
    <row r="18" spans="2:11" ht="15.75">
      <c r="B18" s="50"/>
      <c r="C18" s="62"/>
      <c r="D18" s="63"/>
      <c r="E18" s="63"/>
      <c r="F18" s="62"/>
      <c r="G18" s="64"/>
      <c r="H18" s="62"/>
      <c r="I18" s="63"/>
      <c r="J18" s="63"/>
      <c r="K18" s="53"/>
    </row>
    <row r="19" spans="2:11" ht="19.5" thickBot="1">
      <c r="B19" s="50"/>
      <c r="C19" s="55" t="s">
        <v>52</v>
      </c>
      <c r="D19" s="52"/>
      <c r="E19" s="52"/>
      <c r="F19" s="52"/>
      <c r="G19" s="56"/>
      <c r="H19" s="56"/>
      <c r="I19" s="56"/>
      <c r="J19" s="56"/>
      <c r="K19" s="53"/>
    </row>
    <row r="20" spans="2:11" ht="16.5" thickBot="1">
      <c r="B20" s="50"/>
      <c r="C20" s="7" t="s">
        <v>53</v>
      </c>
      <c r="D20" s="233"/>
      <c r="E20" s="234"/>
      <c r="F20" s="234"/>
      <c r="G20" s="234"/>
      <c r="H20" s="235"/>
      <c r="I20" s="65"/>
      <c r="J20" s="65"/>
      <c r="K20" s="53"/>
    </row>
    <row r="21" spans="2:11" ht="16.5" thickBot="1">
      <c r="B21" s="50"/>
      <c r="C21" s="7" t="s">
        <v>54</v>
      </c>
      <c r="D21" s="214"/>
      <c r="E21" s="214"/>
      <c r="F21" s="214"/>
      <c r="G21" s="214"/>
      <c r="H21" s="215"/>
      <c r="I21" s="65"/>
      <c r="J21" s="65"/>
      <c r="K21" s="53"/>
    </row>
    <row r="22" spans="2:11" ht="39" thickBot="1">
      <c r="B22" s="50"/>
      <c r="C22" s="66" t="s">
        <v>19</v>
      </c>
      <c r="D22" s="229"/>
      <c r="E22" s="238"/>
      <c r="F22" s="238"/>
      <c r="G22" s="238"/>
      <c r="H22" s="230"/>
      <c r="I22" s="65"/>
      <c r="J22" s="65"/>
      <c r="K22" s="53"/>
    </row>
    <row r="23" spans="2:11" ht="16.5" thickBot="1">
      <c r="B23" s="50"/>
      <c r="C23" s="7" t="s">
        <v>20</v>
      </c>
      <c r="D23" s="238"/>
      <c r="E23" s="238"/>
      <c r="F23" s="238"/>
      <c r="G23" s="238"/>
      <c r="H23" s="230"/>
      <c r="I23" s="65"/>
      <c r="J23" s="65"/>
      <c r="K23" s="53"/>
    </row>
    <row r="24" spans="2:11" ht="15.75">
      <c r="B24" s="50"/>
      <c r="C24" s="67"/>
      <c r="D24" s="52"/>
      <c r="E24" s="52"/>
      <c r="F24" s="52"/>
      <c r="G24" s="52"/>
      <c r="H24" s="52"/>
      <c r="I24" s="52"/>
      <c r="J24" s="52"/>
      <c r="K24" s="53"/>
    </row>
    <row r="25" spans="2:11" ht="15.75">
      <c r="B25" s="68"/>
      <c r="C25" s="69" t="s">
        <v>55</v>
      </c>
      <c r="D25" s="70"/>
      <c r="E25" s="70"/>
      <c r="F25" s="70"/>
      <c r="G25" s="70"/>
      <c r="H25" s="70"/>
      <c r="I25" s="70"/>
      <c r="J25" s="70"/>
      <c r="K25" s="71"/>
    </row>
    <row r="26" spans="2:11" ht="15.75">
      <c r="B26" s="245" t="s">
        <v>56</v>
      </c>
      <c r="C26" s="246"/>
      <c r="D26" s="246"/>
      <c r="E26" s="246"/>
      <c r="F26" s="246"/>
      <c r="G26" s="246"/>
      <c r="H26" s="246"/>
      <c r="I26" s="246"/>
      <c r="J26" s="246"/>
      <c r="K26" s="247"/>
    </row>
    <row r="27" spans="2:11" ht="20.25">
      <c r="B27" s="50"/>
      <c r="C27" s="72" t="s">
        <v>57</v>
      </c>
      <c r="D27" s="52"/>
      <c r="E27" s="52"/>
      <c r="F27" s="52"/>
      <c r="G27" s="56"/>
      <c r="H27" s="56"/>
      <c r="I27" s="56"/>
      <c r="J27" s="56"/>
      <c r="K27" s="53"/>
    </row>
    <row r="28" spans="2:11" ht="18.75">
      <c r="B28" s="50"/>
      <c r="C28" s="55"/>
      <c r="D28" s="52"/>
      <c r="E28" s="52"/>
      <c r="F28" s="52"/>
      <c r="G28" s="56"/>
      <c r="H28" s="56"/>
      <c r="I28" s="56"/>
      <c r="J28" s="56"/>
      <c r="K28" s="53"/>
    </row>
    <row r="29" spans="2:11" ht="15.75">
      <c r="B29" s="50"/>
      <c r="C29" s="73"/>
      <c r="D29" s="52"/>
      <c r="E29" s="52"/>
      <c r="F29" s="52"/>
      <c r="G29" s="52"/>
      <c r="H29" s="52"/>
      <c r="I29" s="52"/>
      <c r="J29" s="52"/>
      <c r="K29" s="53"/>
    </row>
    <row r="30" spans="2:11" ht="15.75">
      <c r="B30" s="50"/>
      <c r="C30" s="74" t="s">
        <v>58</v>
      </c>
      <c r="D30" s="248" t="s">
        <v>59</v>
      </c>
      <c r="E30" s="248"/>
      <c r="F30" s="248"/>
      <c r="G30" s="248" t="s">
        <v>60</v>
      </c>
      <c r="H30" s="248"/>
      <c r="I30" s="248" t="s">
        <v>61</v>
      </c>
      <c r="J30" s="248"/>
      <c r="K30" s="53"/>
    </row>
    <row r="31" spans="2:11" ht="15.75">
      <c r="B31" s="75"/>
      <c r="C31" s="192" t="s">
        <v>32</v>
      </c>
      <c r="D31" s="249" t="s">
        <v>62</v>
      </c>
      <c r="E31" s="249"/>
      <c r="F31" s="249"/>
      <c r="G31" s="249" t="s">
        <v>63</v>
      </c>
      <c r="H31" s="249"/>
      <c r="I31" s="249" t="s">
        <v>64</v>
      </c>
      <c r="J31" s="249"/>
      <c r="K31" s="76"/>
    </row>
    <row r="32" spans="2:11" ht="15.75">
      <c r="B32" s="75"/>
      <c r="C32" s="192"/>
      <c r="D32" s="192"/>
      <c r="E32" s="192"/>
      <c r="F32" s="192"/>
      <c r="G32" s="192"/>
      <c r="H32" s="192"/>
      <c r="I32" s="192"/>
      <c r="J32" s="192"/>
      <c r="K32" s="76"/>
    </row>
    <row r="33" spans="2:11" ht="15.75">
      <c r="B33" s="50"/>
      <c r="C33" s="193"/>
      <c r="D33" s="194"/>
      <c r="E33" s="194"/>
      <c r="F33" s="194"/>
      <c r="G33" s="194"/>
      <c r="H33" s="194"/>
      <c r="I33" s="194"/>
      <c r="J33" s="194"/>
      <c r="K33" s="53"/>
    </row>
    <row r="34" spans="2:11" ht="15.75">
      <c r="B34" s="50"/>
      <c r="C34" s="74" t="s">
        <v>58</v>
      </c>
      <c r="D34" s="248" t="s">
        <v>59</v>
      </c>
      <c r="E34" s="248"/>
      <c r="F34" s="248"/>
      <c r="G34" s="248" t="s">
        <v>60</v>
      </c>
      <c r="H34" s="248"/>
      <c r="I34" s="248" t="s">
        <v>61</v>
      </c>
      <c r="J34" s="248"/>
      <c r="K34" s="53"/>
    </row>
    <row r="35" spans="2:11" ht="15.75">
      <c r="B35" s="75"/>
      <c r="C35" s="192" t="s">
        <v>32</v>
      </c>
      <c r="D35" s="249" t="s">
        <v>62</v>
      </c>
      <c r="E35" s="249"/>
      <c r="F35" s="249"/>
      <c r="G35" s="249" t="s">
        <v>63</v>
      </c>
      <c r="H35" s="249"/>
      <c r="I35" s="249" t="s">
        <v>64</v>
      </c>
      <c r="J35" s="249"/>
      <c r="K35" s="76"/>
    </row>
    <row r="36" spans="2:11" ht="15.75">
      <c r="B36" s="75"/>
      <c r="C36" s="192"/>
      <c r="D36" s="192"/>
      <c r="E36" s="192"/>
      <c r="F36" s="192"/>
      <c r="G36" s="192"/>
      <c r="H36" s="192"/>
      <c r="I36" s="192"/>
      <c r="J36" s="192"/>
      <c r="K36" s="76"/>
    </row>
    <row r="37" spans="2:11" ht="15.75">
      <c r="B37" s="50"/>
      <c r="C37" s="193"/>
      <c r="D37" s="194"/>
      <c r="E37" s="194"/>
      <c r="F37" s="194"/>
      <c r="G37" s="194"/>
      <c r="H37" s="194"/>
      <c r="I37" s="194"/>
      <c r="J37" s="194"/>
      <c r="K37" s="53"/>
    </row>
    <row r="38" spans="2:11" ht="15.75">
      <c r="B38" s="50"/>
      <c r="C38" s="74" t="s">
        <v>58</v>
      </c>
      <c r="D38" s="248" t="s">
        <v>59</v>
      </c>
      <c r="E38" s="248"/>
      <c r="F38" s="248"/>
      <c r="G38" s="248" t="s">
        <v>60</v>
      </c>
      <c r="H38" s="248"/>
      <c r="I38" s="248" t="s">
        <v>61</v>
      </c>
      <c r="J38" s="248"/>
      <c r="K38" s="53"/>
    </row>
    <row r="39" spans="2:11" ht="15.75">
      <c r="B39" s="75"/>
      <c r="C39" s="192" t="s">
        <v>32</v>
      </c>
      <c r="D39" s="249" t="s">
        <v>62</v>
      </c>
      <c r="E39" s="249"/>
      <c r="F39" s="249"/>
      <c r="G39" s="249" t="s">
        <v>63</v>
      </c>
      <c r="H39" s="249"/>
      <c r="I39" s="249" t="s">
        <v>64</v>
      </c>
      <c r="J39" s="249"/>
      <c r="K39" s="76"/>
    </row>
    <row r="40" spans="2:11" ht="15.75">
      <c r="B40" s="50"/>
      <c r="C40" s="195"/>
      <c r="D40" s="194"/>
      <c r="E40" s="194"/>
      <c r="F40" s="194"/>
      <c r="G40" s="194"/>
      <c r="H40" s="194"/>
      <c r="I40" s="194"/>
      <c r="J40" s="194"/>
      <c r="K40" s="53"/>
    </row>
    <row r="41" spans="2:11" ht="15.75">
      <c r="B41" s="50"/>
      <c r="C41" s="193" t="s">
        <v>65</v>
      </c>
      <c r="D41" s="194"/>
      <c r="E41" s="194"/>
      <c r="F41" s="194"/>
      <c r="G41" s="194"/>
      <c r="H41" s="194"/>
      <c r="I41" s="194"/>
      <c r="J41" s="194"/>
      <c r="K41" s="53"/>
    </row>
    <row r="42" spans="2:11" ht="15.75">
      <c r="B42" s="50"/>
      <c r="C42" s="193"/>
      <c r="D42" s="194"/>
      <c r="E42" s="194"/>
      <c r="F42" s="194"/>
      <c r="G42" s="194"/>
      <c r="H42" s="194"/>
      <c r="I42" s="194"/>
      <c r="J42" s="194"/>
      <c r="K42" s="53"/>
    </row>
    <row r="43" spans="2:11" ht="15.75">
      <c r="B43" s="50"/>
      <c r="C43" s="250" t="s">
        <v>66</v>
      </c>
      <c r="D43" s="250"/>
      <c r="E43" s="193"/>
      <c r="F43" s="193"/>
      <c r="G43" s="194"/>
      <c r="H43" s="194"/>
      <c r="I43" s="194"/>
      <c r="J43" s="194"/>
      <c r="K43" s="53"/>
    </row>
    <row r="44" spans="2:11" ht="15.75">
      <c r="B44" s="50"/>
      <c r="C44" s="253" t="s">
        <v>67</v>
      </c>
      <c r="D44" s="253"/>
      <c r="E44" s="195"/>
      <c r="F44" s="195"/>
      <c r="G44" s="194"/>
      <c r="H44" s="194"/>
      <c r="I44" s="194"/>
      <c r="J44" s="194"/>
      <c r="K44" s="53"/>
    </row>
    <row r="45" spans="2:11" ht="15.75">
      <c r="B45" s="50"/>
      <c r="C45" s="77"/>
      <c r="D45" s="77"/>
      <c r="E45" s="77"/>
      <c r="F45" s="77"/>
      <c r="G45" s="52"/>
      <c r="H45" s="52"/>
      <c r="I45" s="52"/>
      <c r="J45" s="52"/>
      <c r="K45" s="53"/>
    </row>
    <row r="46" spans="2:11" ht="15.75">
      <c r="B46" s="245" t="s">
        <v>56</v>
      </c>
      <c r="C46" s="246"/>
      <c r="D46" s="246"/>
      <c r="E46" s="246"/>
      <c r="F46" s="246"/>
      <c r="G46" s="246"/>
      <c r="H46" s="246"/>
      <c r="I46" s="246"/>
      <c r="J46" s="246"/>
      <c r="K46" s="247"/>
    </row>
    <row r="47" spans="2:11" ht="20.25">
      <c r="B47" s="50"/>
      <c r="C47" s="72" t="s">
        <v>68</v>
      </c>
      <c r="D47" s="52"/>
      <c r="E47" s="52"/>
      <c r="F47" s="52"/>
      <c r="G47" s="56"/>
      <c r="H47" s="56"/>
      <c r="I47" s="56"/>
      <c r="J47" s="56"/>
      <c r="K47" s="53"/>
    </row>
    <row r="48" spans="2:11" ht="15.75">
      <c r="B48" s="50"/>
      <c r="C48" s="73"/>
      <c r="D48" s="52"/>
      <c r="E48" s="52"/>
      <c r="F48" s="52"/>
      <c r="G48" s="52"/>
      <c r="H48" s="52"/>
      <c r="I48" s="52"/>
      <c r="J48" s="52"/>
      <c r="K48" s="53"/>
    </row>
    <row r="49" spans="2:11" ht="15.75">
      <c r="B49" s="50"/>
      <c r="C49" s="254" t="s">
        <v>69</v>
      </c>
      <c r="D49" s="254"/>
      <c r="E49" s="254"/>
      <c r="F49" s="254"/>
      <c r="G49" s="254"/>
      <c r="H49" s="255" t="s">
        <v>70</v>
      </c>
      <c r="I49" s="255"/>
      <c r="J49" s="78"/>
      <c r="K49" s="53"/>
    </row>
    <row r="50" spans="2:11" ht="15.75">
      <c r="B50" s="50"/>
      <c r="C50" s="254" t="s">
        <v>71</v>
      </c>
      <c r="D50" s="254"/>
      <c r="E50" s="254"/>
      <c r="F50" s="254"/>
      <c r="G50" s="254"/>
      <c r="H50" s="78"/>
      <c r="I50" s="78"/>
      <c r="J50" s="78"/>
      <c r="K50" s="53"/>
    </row>
    <row r="51" spans="2:11" ht="15.75">
      <c r="B51" s="50"/>
      <c r="C51" s="73"/>
      <c r="D51" s="52"/>
      <c r="E51" s="52"/>
      <c r="F51" s="52"/>
      <c r="G51" s="52"/>
      <c r="H51" s="52"/>
      <c r="I51" s="52"/>
      <c r="J51" s="52"/>
      <c r="K51" s="53"/>
    </row>
    <row r="52" spans="2:11" ht="15.75">
      <c r="B52" s="50"/>
      <c r="C52" s="67" t="s">
        <v>72</v>
      </c>
      <c r="D52" s="52"/>
      <c r="E52" s="52"/>
      <c r="F52" s="52"/>
      <c r="G52" s="52"/>
      <c r="H52" s="52"/>
      <c r="I52" s="52"/>
      <c r="J52" s="52"/>
      <c r="K52" s="53"/>
    </row>
    <row r="53" spans="2:11" ht="15.75">
      <c r="B53" s="50"/>
      <c r="C53" s="73"/>
      <c r="D53" s="52"/>
      <c r="E53" s="52"/>
      <c r="F53" s="52"/>
      <c r="G53" s="52"/>
      <c r="H53" s="52"/>
      <c r="I53" s="52"/>
      <c r="J53" s="52"/>
      <c r="K53" s="53"/>
    </row>
    <row r="54" spans="2:11" ht="15.75">
      <c r="B54" s="50"/>
      <c r="C54" s="250" t="s">
        <v>73</v>
      </c>
      <c r="D54" s="250"/>
      <c r="E54" s="250"/>
      <c r="F54" s="250"/>
      <c r="G54" s="250" t="s">
        <v>73</v>
      </c>
      <c r="H54" s="250"/>
      <c r="I54" s="250"/>
      <c r="J54" s="250"/>
      <c r="K54" s="53"/>
    </row>
    <row r="55" spans="2:11" ht="15.75">
      <c r="B55" s="50"/>
      <c r="C55" s="251" t="s">
        <v>39</v>
      </c>
      <c r="D55" s="251"/>
      <c r="E55" s="251"/>
      <c r="F55" s="251"/>
      <c r="G55" s="252" t="s">
        <v>74</v>
      </c>
      <c r="H55" s="252"/>
      <c r="I55" s="252"/>
      <c r="J55" s="252"/>
      <c r="K55" s="53"/>
    </row>
    <row r="56" spans="2:11" ht="15.75">
      <c r="B56" s="50"/>
      <c r="C56" s="67"/>
      <c r="D56" s="52"/>
      <c r="E56" s="52"/>
      <c r="F56" s="52"/>
      <c r="G56" s="52"/>
      <c r="H56" s="52"/>
      <c r="I56" s="52"/>
      <c r="J56" s="52"/>
      <c r="K56" s="53"/>
    </row>
    <row r="57" spans="2:11" ht="18.75">
      <c r="B57" s="50"/>
      <c r="C57" s="55" t="s">
        <v>75</v>
      </c>
      <c r="D57" s="52"/>
      <c r="E57" s="52"/>
      <c r="F57" s="52"/>
      <c r="G57" s="56"/>
      <c r="H57" s="56"/>
      <c r="I57" s="56"/>
      <c r="J57" s="56"/>
      <c r="K57" s="53"/>
    </row>
    <row r="58" spans="2:11" ht="15.75">
      <c r="B58" s="50"/>
      <c r="C58" s="60" t="s">
        <v>76</v>
      </c>
      <c r="D58" s="52"/>
      <c r="E58" s="52"/>
      <c r="F58" s="52"/>
      <c r="G58" s="52"/>
      <c r="H58" s="52"/>
      <c r="I58" s="52"/>
      <c r="J58" s="52"/>
      <c r="K58" s="53"/>
    </row>
    <row r="59" spans="2:11" ht="15.75">
      <c r="B59" s="43"/>
      <c r="C59" s="60" t="s">
        <v>77</v>
      </c>
      <c r="D59" s="45"/>
      <c r="E59" s="45"/>
      <c r="F59" s="45"/>
      <c r="G59" s="44"/>
      <c r="H59" s="45"/>
      <c r="I59" s="45"/>
      <c r="J59" s="45"/>
      <c r="K59" s="48"/>
    </row>
    <row r="60" spans="2:11" ht="15" thickBot="1">
      <c r="B60" s="39"/>
      <c r="C60" s="40"/>
      <c r="D60" s="40"/>
      <c r="E60" s="40"/>
      <c r="F60" s="40"/>
      <c r="G60" s="40"/>
      <c r="H60" s="40"/>
      <c r="I60" s="40"/>
      <c r="J60" s="40"/>
      <c r="K60" s="41"/>
    </row>
  </sheetData>
  <sheetProtection sheet="1" objects="1" scenarios="1" selectLockedCells="1"/>
  <protectedRanges>
    <protectedRange sqref="I13 D13 D15 G15 I15 I17 G17 D17 C29:J30 C33:J34 C37:J38 C42:D43 C54 G54 C49 D20:I23 I8" name="Appendix_2_range"/>
  </protectedRanges>
  <mergeCells count="41">
    <mergeCell ref="C54:F54"/>
    <mergeCell ref="G54:J54"/>
    <mergeCell ref="C55:F55"/>
    <mergeCell ref="G55:J55"/>
    <mergeCell ref="C43:D43"/>
    <mergeCell ref="C44:D44"/>
    <mergeCell ref="B46:K46"/>
    <mergeCell ref="C49:G49"/>
    <mergeCell ref="H49:I49"/>
    <mergeCell ref="C50:G50"/>
    <mergeCell ref="D38:F38"/>
    <mergeCell ref="G38:H38"/>
    <mergeCell ref="I38:J38"/>
    <mergeCell ref="D39:F39"/>
    <mergeCell ref="G39:H39"/>
    <mergeCell ref="I39:J39"/>
    <mergeCell ref="D34:F34"/>
    <mergeCell ref="G34:H34"/>
    <mergeCell ref="I34:J34"/>
    <mergeCell ref="D35:F35"/>
    <mergeCell ref="G35:H35"/>
    <mergeCell ref="I35:J35"/>
    <mergeCell ref="B26:K26"/>
    <mergeCell ref="D30:F30"/>
    <mergeCell ref="G30:H30"/>
    <mergeCell ref="I30:J30"/>
    <mergeCell ref="D31:F31"/>
    <mergeCell ref="G31:H31"/>
    <mergeCell ref="I31:J31"/>
    <mergeCell ref="D23:H23"/>
    <mergeCell ref="I8:J8"/>
    <mergeCell ref="C10:J10"/>
    <mergeCell ref="D13:G13"/>
    <mergeCell ref="I13:J13"/>
    <mergeCell ref="D15:E15"/>
    <mergeCell ref="I15:J15"/>
    <mergeCell ref="D17:E17"/>
    <mergeCell ref="I17:J17"/>
    <mergeCell ref="D20:H20"/>
    <mergeCell ref="D21:H21"/>
    <mergeCell ref="D22:H22"/>
  </mergeCells>
  <dataValidations count="3">
    <dataValidation type="list" allowBlank="1" showInputMessage="1" showErrorMessage="1" sqref="D20:H20">
      <formula1>BANK</formula1>
    </dataValidation>
    <dataValidation type="list" allowBlank="1" showInputMessage="1" showErrorMessage="1" sqref="D21:H21">
      <formula1>shem_mispar2</formula1>
    </dataValidation>
    <dataValidation allowBlank="1" showInputMessage="1" showErrorMessage="1" sqref="I20:J23"/>
  </dataValidations>
  <pageMargins left="0.23622047244094491" right="0.23622047244094491" top="0.47244094488188981" bottom="0.4724409448818898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rightToLeft="1" zoomScaleNormal="100" workbookViewId="0">
      <selection activeCell="D48" sqref="D48"/>
    </sheetView>
  </sheetViews>
  <sheetFormatPr defaultRowHeight="14.25"/>
  <cols>
    <col min="1" max="1" width="1.625" customWidth="1"/>
    <col min="2" max="2" width="13.625" customWidth="1"/>
    <col min="3" max="3" width="12.75" customWidth="1"/>
    <col min="4" max="4" width="12.25" customWidth="1"/>
    <col min="5" max="6" width="13.375" customWidth="1"/>
    <col min="7" max="7" width="14.875" customWidth="1"/>
    <col min="8" max="8" width="17.75" customWidth="1"/>
    <col min="9" max="9" width="6.375" customWidth="1"/>
    <col min="10" max="10" width="2.75" customWidth="1"/>
  </cols>
  <sheetData>
    <row r="1" spans="2:11" ht="15" thickBot="1"/>
    <row r="2" spans="2:11">
      <c r="B2" s="25"/>
      <c r="C2" s="26"/>
      <c r="D2" s="26"/>
      <c r="E2" s="26"/>
      <c r="F2" s="26"/>
      <c r="G2" s="26"/>
      <c r="H2" s="26"/>
      <c r="I2" s="26"/>
      <c r="J2" s="27"/>
    </row>
    <row r="3" spans="2:11">
      <c r="B3" s="28"/>
      <c r="C3" s="29"/>
      <c r="D3" s="29"/>
      <c r="E3" s="29"/>
      <c r="F3" s="29"/>
      <c r="G3" s="29"/>
      <c r="H3" s="29"/>
      <c r="I3" s="29"/>
      <c r="J3" s="30"/>
    </row>
    <row r="4" spans="2:11">
      <c r="B4" s="28"/>
      <c r="C4" s="29"/>
      <c r="D4" s="29"/>
      <c r="E4" s="29"/>
      <c r="F4" s="29"/>
      <c r="G4" s="29"/>
      <c r="H4" s="29"/>
      <c r="I4" s="29"/>
      <c r="J4" s="30"/>
    </row>
    <row r="5" spans="2:11">
      <c r="B5" s="28"/>
      <c r="C5" s="29"/>
      <c r="D5" s="29"/>
      <c r="E5" s="29"/>
      <c r="F5" s="29"/>
      <c r="G5" s="29"/>
      <c r="H5" s="29"/>
      <c r="I5" s="29"/>
      <c r="J5" s="30"/>
    </row>
    <row r="6" spans="2:11">
      <c r="B6" s="28"/>
      <c r="C6" s="29"/>
      <c r="D6" s="29"/>
      <c r="E6" s="29"/>
      <c r="F6" s="29"/>
      <c r="G6" s="29"/>
      <c r="H6" s="29"/>
      <c r="I6" s="29"/>
      <c r="J6" s="30"/>
    </row>
    <row r="7" spans="2:11">
      <c r="B7" s="28"/>
      <c r="C7" s="29"/>
      <c r="D7" s="29"/>
      <c r="E7" s="29"/>
      <c r="F7" s="29"/>
      <c r="G7" s="29"/>
      <c r="H7" s="29"/>
      <c r="I7" s="29"/>
      <c r="J7" s="30"/>
    </row>
    <row r="8" spans="2:11" ht="16.5" thickBot="1">
      <c r="B8" s="88"/>
      <c r="C8" s="79"/>
      <c r="D8" s="79"/>
      <c r="E8" s="80"/>
      <c r="F8" s="80"/>
      <c r="G8" s="81" t="s">
        <v>39</v>
      </c>
      <c r="H8" s="240" t="s">
        <v>2</v>
      </c>
      <c r="I8" s="240"/>
      <c r="J8" s="30"/>
    </row>
    <row r="9" spans="2:11" ht="15">
      <c r="B9" s="89"/>
      <c r="C9" s="79"/>
      <c r="D9" s="79"/>
      <c r="E9" s="80"/>
      <c r="F9" s="80"/>
      <c r="G9" s="79"/>
      <c r="H9" s="79"/>
      <c r="I9" s="79"/>
      <c r="J9" s="30"/>
    </row>
    <row r="10" spans="2:11" ht="20.25">
      <c r="B10" s="260" t="s">
        <v>95</v>
      </c>
      <c r="C10" s="241"/>
      <c r="D10" s="241"/>
      <c r="E10" s="241"/>
      <c r="F10" s="241"/>
      <c r="G10" s="241"/>
      <c r="H10" s="241"/>
      <c r="I10" s="241"/>
      <c r="J10" s="30"/>
      <c r="K10" s="111"/>
    </row>
    <row r="11" spans="2:11" ht="13.5" customHeight="1" thickBot="1">
      <c r="B11" s="90"/>
      <c r="C11" s="80"/>
      <c r="D11" s="82"/>
      <c r="E11" s="80"/>
      <c r="F11" s="82"/>
      <c r="G11" s="80"/>
      <c r="H11" s="82"/>
      <c r="I11" s="80"/>
      <c r="J11" s="30"/>
    </row>
    <row r="12" spans="2:11" ht="13.9" customHeight="1">
      <c r="B12" s="261" t="s">
        <v>136</v>
      </c>
      <c r="C12" s="263"/>
      <c r="D12" s="264"/>
      <c r="E12" s="264"/>
      <c r="F12" s="264"/>
      <c r="G12" s="264"/>
      <c r="H12" s="264"/>
      <c r="I12" s="265"/>
      <c r="J12" s="30"/>
    </row>
    <row r="13" spans="2:11" ht="23.45" customHeight="1" thickBot="1">
      <c r="B13" s="262"/>
      <c r="C13" s="266"/>
      <c r="D13" s="267"/>
      <c r="E13" s="267"/>
      <c r="F13" s="267"/>
      <c r="G13" s="267"/>
      <c r="H13" s="267"/>
      <c r="I13" s="268"/>
      <c r="J13" s="30"/>
    </row>
    <row r="14" spans="2:11" ht="15" customHeight="1">
      <c r="B14" s="91"/>
      <c r="C14" s="79"/>
      <c r="D14" s="79"/>
      <c r="E14" s="80"/>
      <c r="F14" s="80"/>
      <c r="G14" s="79"/>
      <c r="H14" s="79"/>
      <c r="I14" s="79"/>
      <c r="J14" s="30"/>
    </row>
    <row r="15" spans="2:11" ht="14.45" customHeight="1">
      <c r="B15" s="90"/>
      <c r="C15" s="80"/>
      <c r="D15" s="82"/>
      <c r="E15" s="80"/>
      <c r="F15" s="82"/>
      <c r="G15" s="80"/>
      <c r="H15" s="82"/>
      <c r="I15" s="80"/>
      <c r="J15" s="30"/>
    </row>
    <row r="16" spans="2:11" ht="15.75">
      <c r="B16" s="88" t="s">
        <v>147</v>
      </c>
      <c r="C16" s="79"/>
      <c r="D16" s="79"/>
      <c r="E16" s="80"/>
      <c r="F16" s="80"/>
      <c r="G16" s="79"/>
      <c r="H16" s="79"/>
      <c r="I16" s="79"/>
      <c r="J16" s="30"/>
    </row>
    <row r="17" spans="2:10" ht="15.75">
      <c r="B17" s="88"/>
      <c r="C17" s="79"/>
      <c r="D17" s="79"/>
      <c r="E17" s="80"/>
      <c r="F17" s="271" t="s">
        <v>175</v>
      </c>
      <c r="G17" s="271"/>
      <c r="H17" s="198" t="s">
        <v>80</v>
      </c>
      <c r="I17" s="79"/>
      <c r="J17" s="30"/>
    </row>
    <row r="18" spans="2:10" ht="31.5">
      <c r="B18" s="89"/>
      <c r="C18" s="256" t="s">
        <v>78</v>
      </c>
      <c r="D18" s="256"/>
      <c r="E18" s="256"/>
      <c r="F18" s="177" t="s">
        <v>169</v>
      </c>
      <c r="G18" s="177" t="s">
        <v>171</v>
      </c>
      <c r="H18" s="199" t="s">
        <v>170</v>
      </c>
      <c r="J18" s="30"/>
    </row>
    <row r="19" spans="2:10" ht="15.75">
      <c r="B19" s="89"/>
      <c r="C19" s="258" t="s">
        <v>127</v>
      </c>
      <c r="D19" s="258"/>
      <c r="E19" s="258"/>
      <c r="F19" s="179"/>
      <c r="G19" s="179"/>
      <c r="H19" s="200" t="e">
        <f>+G19/F23</f>
        <v>#DIV/0!</v>
      </c>
      <c r="I19" s="83"/>
      <c r="J19" s="30"/>
    </row>
    <row r="20" spans="2:10" ht="15.75">
      <c r="B20" s="89"/>
      <c r="C20" s="258" t="s">
        <v>128</v>
      </c>
      <c r="D20" s="258"/>
      <c r="E20" s="258"/>
      <c r="F20" s="179"/>
      <c r="G20" s="179"/>
      <c r="H20" s="200" t="e">
        <f t="shared" ref="H20:H24" si="0">+G20/F20</f>
        <v>#DIV/0!</v>
      </c>
      <c r="I20" s="83"/>
      <c r="J20" s="30"/>
    </row>
    <row r="21" spans="2:10" ht="15.75">
      <c r="B21" s="89"/>
      <c r="C21" s="257" t="s">
        <v>172</v>
      </c>
      <c r="D21" s="257"/>
      <c r="E21" s="257"/>
      <c r="F21" s="179"/>
      <c r="G21" s="179"/>
      <c r="H21" s="200" t="e">
        <f t="shared" si="0"/>
        <v>#DIV/0!</v>
      </c>
      <c r="I21" s="83"/>
      <c r="J21" s="30"/>
    </row>
    <row r="22" spans="2:10" ht="15.75">
      <c r="B22" s="89"/>
      <c r="C22" s="258" t="s">
        <v>129</v>
      </c>
      <c r="D22" s="258"/>
      <c r="E22" s="258"/>
      <c r="F22" s="179"/>
      <c r="G22" s="179"/>
      <c r="H22" s="200" t="e">
        <f t="shared" si="0"/>
        <v>#DIV/0!</v>
      </c>
      <c r="I22" s="83"/>
      <c r="J22" s="30"/>
    </row>
    <row r="23" spans="2:10" ht="15.75">
      <c r="B23" s="89"/>
      <c r="C23" s="258" t="s">
        <v>173</v>
      </c>
      <c r="D23" s="258"/>
      <c r="E23" s="258"/>
      <c r="F23" s="179"/>
      <c r="G23" s="179"/>
      <c r="H23" s="200" t="e">
        <f t="shared" si="0"/>
        <v>#DIV/0!</v>
      </c>
      <c r="I23" s="83"/>
      <c r="J23" s="30"/>
    </row>
    <row r="24" spans="2:10" ht="15.75">
      <c r="B24" s="89"/>
      <c r="C24" s="272" t="s">
        <v>79</v>
      </c>
      <c r="D24" s="272"/>
      <c r="E24" s="272"/>
      <c r="F24" s="178">
        <f>SUM(F19:F23)</f>
        <v>0</v>
      </c>
      <c r="G24" s="178">
        <f>SUM(G19:G23)</f>
        <v>0</v>
      </c>
      <c r="H24" s="201" t="e">
        <f t="shared" si="0"/>
        <v>#DIV/0!</v>
      </c>
      <c r="I24" s="83"/>
      <c r="J24" s="30"/>
    </row>
    <row r="25" spans="2:10" ht="15.75">
      <c r="B25" s="93"/>
      <c r="C25" s="83"/>
      <c r="D25" s="83"/>
      <c r="E25" s="84"/>
      <c r="F25" s="84"/>
      <c r="G25" s="83"/>
      <c r="H25" s="83"/>
      <c r="I25" s="83"/>
      <c r="J25" s="30"/>
    </row>
    <row r="26" spans="2:10" ht="15.75">
      <c r="B26" s="88" t="s">
        <v>148</v>
      </c>
      <c r="C26" s="79"/>
      <c r="D26" s="79"/>
      <c r="E26" s="80"/>
      <c r="F26" s="80"/>
      <c r="G26" s="79"/>
      <c r="H26" s="79"/>
      <c r="I26" s="79"/>
      <c r="J26" s="30"/>
    </row>
    <row r="27" spans="2:10" ht="15.75">
      <c r="B27" s="88"/>
      <c r="C27" s="79"/>
      <c r="D27" s="79"/>
      <c r="E27" s="80"/>
      <c r="F27" s="80"/>
      <c r="G27" s="79"/>
      <c r="H27" s="79"/>
      <c r="I27" s="79"/>
      <c r="J27" s="30"/>
    </row>
    <row r="28" spans="2:10" ht="15.75">
      <c r="B28" s="89"/>
      <c r="C28" s="256" t="s">
        <v>81</v>
      </c>
      <c r="D28" s="256"/>
      <c r="E28" s="256"/>
      <c r="F28" s="256" t="s">
        <v>82</v>
      </c>
      <c r="G28" s="256"/>
      <c r="H28" s="79"/>
      <c r="I28" s="79"/>
      <c r="J28" s="30"/>
    </row>
    <row r="29" spans="2:10" ht="15.75">
      <c r="B29" s="89"/>
      <c r="C29" s="258" t="s">
        <v>83</v>
      </c>
      <c r="D29" s="258"/>
      <c r="E29" s="258"/>
      <c r="F29" s="269">
        <f>F24</f>
        <v>0</v>
      </c>
      <c r="G29" s="269"/>
      <c r="H29" s="176" t="s">
        <v>84</v>
      </c>
      <c r="I29" s="83"/>
      <c r="J29" s="30"/>
    </row>
    <row r="30" spans="2:10" ht="15.75">
      <c r="B30" s="89"/>
      <c r="C30" s="258" t="s">
        <v>85</v>
      </c>
      <c r="D30" s="258"/>
      <c r="E30" s="258"/>
      <c r="F30" s="270" t="e">
        <f>+H24</f>
        <v>#DIV/0!</v>
      </c>
      <c r="G30" s="270"/>
      <c r="H30" s="176" t="s">
        <v>84</v>
      </c>
      <c r="I30" s="79"/>
      <c r="J30" s="30"/>
    </row>
    <row r="31" spans="2:10" ht="15.75">
      <c r="B31" s="89"/>
      <c r="C31" s="258" t="s">
        <v>137</v>
      </c>
      <c r="D31" s="258"/>
      <c r="E31" s="258"/>
      <c r="F31" s="269">
        <f>+G24</f>
        <v>0</v>
      </c>
      <c r="G31" s="269"/>
      <c r="H31" s="176" t="s">
        <v>84</v>
      </c>
      <c r="I31" s="79"/>
      <c r="J31" s="30"/>
    </row>
    <row r="32" spans="2:10" ht="15.75">
      <c r="B32" s="92"/>
      <c r="C32" s="83"/>
      <c r="D32" s="83"/>
      <c r="E32" s="84"/>
      <c r="F32" s="84"/>
      <c r="G32" s="83"/>
      <c r="H32" s="83"/>
      <c r="I32" s="83"/>
      <c r="J32" s="30"/>
    </row>
    <row r="33" spans="2:10" ht="15.75">
      <c r="B33" s="88" t="s">
        <v>149</v>
      </c>
      <c r="C33" s="79"/>
      <c r="D33" s="79"/>
      <c r="E33" s="80"/>
      <c r="F33" s="80"/>
      <c r="G33" s="79"/>
      <c r="H33" s="79"/>
      <c r="I33" s="79"/>
      <c r="J33" s="30"/>
    </row>
    <row r="34" spans="2:10" ht="15.75">
      <c r="B34" s="88"/>
      <c r="C34" s="79"/>
      <c r="D34" s="79"/>
      <c r="E34" s="80"/>
      <c r="F34" s="80"/>
      <c r="G34" s="79"/>
      <c r="H34" s="79"/>
      <c r="I34" s="79"/>
      <c r="J34" s="30"/>
    </row>
    <row r="35" spans="2:10" ht="15.75">
      <c r="B35" s="88"/>
      <c r="C35" s="256" t="s">
        <v>86</v>
      </c>
      <c r="D35" s="256"/>
      <c r="E35" s="256"/>
      <c r="F35" s="180" t="s">
        <v>87</v>
      </c>
      <c r="G35" s="180" t="s">
        <v>88</v>
      </c>
      <c r="H35" s="79"/>
      <c r="I35" s="79"/>
      <c r="J35" s="30"/>
    </row>
    <row r="36" spans="2:10" ht="15.75">
      <c r="B36" s="88"/>
      <c r="C36" s="257" t="s">
        <v>130</v>
      </c>
      <c r="D36" s="258" t="s">
        <v>89</v>
      </c>
      <c r="E36" s="258"/>
      <c r="F36" s="181"/>
      <c r="G36" s="182"/>
      <c r="H36" s="154" t="s">
        <v>174</v>
      </c>
      <c r="I36" s="79"/>
      <c r="J36" s="30"/>
    </row>
    <row r="37" spans="2:10" ht="15.75">
      <c r="B37" s="88"/>
      <c r="C37" s="257"/>
      <c r="D37" s="258" t="s">
        <v>90</v>
      </c>
      <c r="E37" s="258"/>
      <c r="F37" s="181"/>
      <c r="G37" s="182"/>
      <c r="H37" s="154" t="s">
        <v>174</v>
      </c>
      <c r="I37" s="79"/>
      <c r="J37" s="30"/>
    </row>
    <row r="38" spans="2:10" ht="15.75">
      <c r="B38" s="88"/>
      <c r="C38" s="257"/>
      <c r="D38" s="258" t="s">
        <v>91</v>
      </c>
      <c r="E38" s="258"/>
      <c r="F38" s="181"/>
      <c r="G38" s="182"/>
      <c r="H38" s="154" t="s">
        <v>174</v>
      </c>
      <c r="I38" s="79"/>
      <c r="J38" s="30"/>
    </row>
    <row r="39" spans="2:10" ht="31.5">
      <c r="B39" s="88"/>
      <c r="C39" s="151" t="s">
        <v>131</v>
      </c>
      <c r="D39" s="258" t="s">
        <v>132</v>
      </c>
      <c r="E39" s="258"/>
      <c r="F39" s="183" t="e">
        <f>+F30</f>
        <v>#DIV/0!</v>
      </c>
      <c r="G39" s="184">
        <f>+F31</f>
        <v>0</v>
      </c>
      <c r="H39" s="176" t="s">
        <v>84</v>
      </c>
      <c r="I39" s="79"/>
      <c r="J39" s="30"/>
    </row>
    <row r="40" spans="2:10" ht="15.75">
      <c r="B40" s="88"/>
      <c r="C40" s="257" t="s">
        <v>92</v>
      </c>
      <c r="D40" s="258" t="s">
        <v>91</v>
      </c>
      <c r="E40" s="258"/>
      <c r="F40" s="181"/>
      <c r="G40" s="182"/>
      <c r="H40" s="154" t="s">
        <v>174</v>
      </c>
      <c r="I40" s="79"/>
      <c r="J40" s="30"/>
    </row>
    <row r="41" spans="2:10" ht="15.75">
      <c r="B41" s="88"/>
      <c r="C41" s="257"/>
      <c r="D41" s="258" t="s">
        <v>91</v>
      </c>
      <c r="E41" s="258"/>
      <c r="F41" s="181"/>
      <c r="G41" s="182"/>
      <c r="H41" s="154" t="s">
        <v>174</v>
      </c>
      <c r="I41" s="79"/>
      <c r="J41" s="30"/>
    </row>
    <row r="42" spans="2:10" ht="15.75">
      <c r="B42" s="88"/>
      <c r="C42" s="257"/>
      <c r="D42" s="258" t="s">
        <v>91</v>
      </c>
      <c r="E42" s="258"/>
      <c r="F42" s="181"/>
      <c r="G42" s="182"/>
      <c r="H42" s="154" t="s">
        <v>174</v>
      </c>
      <c r="I42" s="79"/>
      <c r="J42" s="30"/>
    </row>
    <row r="43" spans="2:10" ht="15.75">
      <c r="B43" s="88"/>
      <c r="C43" s="259" t="s">
        <v>93</v>
      </c>
      <c r="D43" s="259"/>
      <c r="E43" s="259"/>
      <c r="F43" s="185" t="e">
        <f>SUM(F36:F42)</f>
        <v>#DIV/0!</v>
      </c>
      <c r="G43" s="186">
        <f>SUM(G36:G42)</f>
        <v>0</v>
      </c>
      <c r="H43" s="196" t="s">
        <v>80</v>
      </c>
      <c r="I43" s="79"/>
      <c r="J43" s="30"/>
    </row>
    <row r="44" spans="2:10" ht="15">
      <c r="B44" s="89"/>
      <c r="C44" s="79"/>
      <c r="D44" s="79"/>
      <c r="E44" s="79"/>
      <c r="F44" s="87" t="s">
        <v>94</v>
      </c>
      <c r="G44" s="80"/>
      <c r="H44" s="79"/>
      <c r="I44" s="79"/>
      <c r="J44" s="30"/>
    </row>
    <row r="45" spans="2:10" ht="15">
      <c r="B45" s="89"/>
      <c r="C45" s="79"/>
      <c r="D45" s="79"/>
      <c r="E45" s="79"/>
      <c r="F45" s="87"/>
      <c r="G45" s="80"/>
      <c r="H45" s="79"/>
      <c r="I45" s="79"/>
      <c r="J45" s="30"/>
    </row>
    <row r="46" spans="2:10" ht="15">
      <c r="B46" s="236" t="s">
        <v>30</v>
      </c>
      <c r="C46" s="237"/>
      <c r="D46" s="237"/>
      <c r="E46" s="237"/>
      <c r="F46" s="237"/>
      <c r="G46" s="237"/>
      <c r="H46" s="237"/>
      <c r="I46" s="237"/>
      <c r="J46" s="30"/>
    </row>
    <row r="47" spans="2:10" ht="15.75">
      <c r="B47" s="35"/>
      <c r="C47" s="17"/>
      <c r="D47" s="17"/>
      <c r="E47" s="17"/>
      <c r="F47" s="17"/>
      <c r="G47" s="17"/>
      <c r="H47" s="17"/>
      <c r="I47" s="18"/>
      <c r="J47" s="30"/>
    </row>
    <row r="48" spans="2:10" ht="15.75">
      <c r="B48" s="36" t="s">
        <v>31</v>
      </c>
      <c r="C48" s="18"/>
      <c r="D48" s="19" t="s">
        <v>31</v>
      </c>
      <c r="E48" s="18"/>
      <c r="F48" s="19" t="s">
        <v>31</v>
      </c>
      <c r="G48" s="18"/>
      <c r="H48" s="19" t="s">
        <v>31</v>
      </c>
      <c r="I48" s="20"/>
      <c r="J48" s="30"/>
    </row>
    <row r="49" spans="2:10" ht="15.75">
      <c r="B49" s="188" t="s">
        <v>32</v>
      </c>
      <c r="C49" s="18"/>
      <c r="D49" s="20" t="s">
        <v>33</v>
      </c>
      <c r="E49" s="189"/>
      <c r="F49" s="20" t="s">
        <v>34</v>
      </c>
      <c r="G49" s="20"/>
      <c r="H49" s="20" t="s">
        <v>35</v>
      </c>
      <c r="I49" s="4"/>
      <c r="J49" s="30"/>
    </row>
    <row r="50" spans="2:10" ht="15.75">
      <c r="B50" s="37"/>
      <c r="C50" s="18"/>
      <c r="D50" s="190" t="s">
        <v>36</v>
      </c>
      <c r="E50" s="189"/>
      <c r="F50" s="189"/>
      <c r="G50" s="189"/>
      <c r="H50" s="189"/>
      <c r="I50" s="4"/>
      <c r="J50" s="30"/>
    </row>
    <row r="51" spans="2:10" ht="15.75">
      <c r="B51" s="36" t="s">
        <v>31</v>
      </c>
      <c r="C51" s="18"/>
      <c r="D51" s="19" t="s">
        <v>31</v>
      </c>
      <c r="E51" s="18"/>
      <c r="F51" s="19" t="s">
        <v>31</v>
      </c>
      <c r="G51" s="18"/>
      <c r="H51" s="19" t="s">
        <v>31</v>
      </c>
      <c r="I51" s="23"/>
      <c r="J51" s="30"/>
    </row>
    <row r="52" spans="2:10" ht="15.75">
      <c r="B52" s="188" t="s">
        <v>32</v>
      </c>
      <c r="C52" s="18"/>
      <c r="D52" s="20" t="s">
        <v>33</v>
      </c>
      <c r="E52" s="189"/>
      <c r="F52" s="20" t="s">
        <v>34</v>
      </c>
      <c r="G52" s="20"/>
      <c r="H52" s="20" t="s">
        <v>37</v>
      </c>
      <c r="I52" s="24"/>
      <c r="J52" s="30"/>
    </row>
    <row r="53" spans="2:10" ht="15.75">
      <c r="B53" s="197"/>
      <c r="C53" s="191"/>
      <c r="D53" s="18" t="s">
        <v>38</v>
      </c>
      <c r="E53" s="189"/>
      <c r="F53" s="189"/>
      <c r="G53" s="189"/>
      <c r="H53" s="189"/>
      <c r="I53" s="24"/>
      <c r="J53" s="30"/>
    </row>
    <row r="54" spans="2:10" ht="7.5" customHeight="1" thickBot="1">
      <c r="B54" s="39"/>
      <c r="C54" s="40"/>
      <c r="D54" s="40"/>
      <c r="E54" s="40"/>
      <c r="F54" s="40"/>
      <c r="G54" s="40"/>
      <c r="H54" s="40"/>
      <c r="I54" s="40"/>
      <c r="J54" s="41"/>
    </row>
  </sheetData>
  <sheetProtection sheet="1" objects="1" scenarios="1" selectLockedCells="1"/>
  <protectedRanges>
    <protectedRange sqref="F19:G23" name="טווח1"/>
    <protectedRange sqref="C21:E23" name="טווח1_1"/>
    <protectedRange sqref="F29:G31" name="טווח1_2"/>
    <protectedRange sqref="D38:E38 D40:E42 F36:G42" name="טווח1_3"/>
    <protectedRange sqref="C12:I13" name="טווח1_4"/>
  </protectedRanges>
  <mergeCells count="32">
    <mergeCell ref="C19:E19"/>
    <mergeCell ref="C20:E20"/>
    <mergeCell ref="C21:E21"/>
    <mergeCell ref="C31:E31"/>
    <mergeCell ref="F31:G31"/>
    <mergeCell ref="C22:E22"/>
    <mergeCell ref="C23:E23"/>
    <mergeCell ref="C24:E24"/>
    <mergeCell ref="C28:E28"/>
    <mergeCell ref="F28:G28"/>
    <mergeCell ref="C29:E29"/>
    <mergeCell ref="F29:G29"/>
    <mergeCell ref="F30:G30"/>
    <mergeCell ref="C30:E30"/>
    <mergeCell ref="H8:I8"/>
    <mergeCell ref="B10:I10"/>
    <mergeCell ref="C18:E18"/>
    <mergeCell ref="B12:B13"/>
    <mergeCell ref="C12:I13"/>
    <mergeCell ref="F17:G17"/>
    <mergeCell ref="B46:I46"/>
    <mergeCell ref="C35:E35"/>
    <mergeCell ref="C36:C38"/>
    <mergeCell ref="D36:E36"/>
    <mergeCell ref="D37:E37"/>
    <mergeCell ref="D38:E38"/>
    <mergeCell ref="C40:C42"/>
    <mergeCell ref="C43:E43"/>
    <mergeCell ref="D42:E42"/>
    <mergeCell ref="D39:E39"/>
    <mergeCell ref="D40:E40"/>
    <mergeCell ref="D41:E41"/>
  </mergeCells>
  <conditionalFormatting sqref="H19">
    <cfRule type="cellIs" dxfId="4" priority="5" operator="greaterThan">
      <formula>0.5</formula>
    </cfRule>
  </conditionalFormatting>
  <conditionalFormatting sqref="H20:H24">
    <cfRule type="cellIs" dxfId="3" priority="4" operator="greaterThan">
      <formula>0.5</formula>
    </cfRule>
  </conditionalFormatting>
  <conditionalFormatting sqref="H21">
    <cfRule type="cellIs" dxfId="2" priority="3" operator="greaterThan">
      <formula>0.3</formula>
    </cfRule>
  </conditionalFormatting>
  <conditionalFormatting sqref="F30:G30">
    <cfRule type="cellIs" dxfId="1" priority="2" operator="greaterThan">
      <formula>0.5</formula>
    </cfRule>
  </conditionalFormatting>
  <conditionalFormatting sqref="F31:G31">
    <cfRule type="cellIs" dxfId="0" priority="1" operator="greaterThan">
      <formula>1250000</formula>
    </cfRule>
  </conditionalFormatting>
  <pageMargins left="0.27559055118110237" right="0.27559055118110237" top="0.55118110236220474" bottom="0.55118110236220474" header="0.31496062992125984" footer="0.31496062992125984"/>
  <pageSetup paperSize="9" scale="91" fitToWidth="0" orientation="portrait" r:id="rId1"/>
  <ignoredErrors>
    <ignoredError sqref="F29:G29 G31 G30"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33"/>
  <sheetViews>
    <sheetView rightToLeft="1" tabSelected="1" zoomScaleNormal="100" workbookViewId="0">
      <selection activeCell="I8" sqref="I8:J8"/>
    </sheetView>
  </sheetViews>
  <sheetFormatPr defaultRowHeight="14.25"/>
  <cols>
    <col min="2" max="2" width="10" customWidth="1"/>
    <col min="3" max="3" width="10.75" customWidth="1"/>
    <col min="4" max="4" width="10" customWidth="1"/>
    <col min="5" max="6" width="10.875" customWidth="1"/>
    <col min="7" max="7" width="11.25" customWidth="1"/>
    <col min="8" max="8" width="11.625" customWidth="1"/>
    <col min="9" max="9" width="10.625" customWidth="1"/>
    <col min="10" max="10" width="12.875" customWidth="1"/>
    <col min="11" max="11" width="10.125" customWidth="1"/>
  </cols>
  <sheetData>
    <row r="1" spans="2:11" ht="15" thickBot="1"/>
    <row r="2" spans="2:11">
      <c r="B2" s="25"/>
      <c r="C2" s="26"/>
      <c r="D2" s="26"/>
      <c r="E2" s="26"/>
      <c r="F2" s="26"/>
      <c r="G2" s="26"/>
      <c r="H2" s="26"/>
      <c r="I2" s="26"/>
      <c r="J2" s="26"/>
      <c r="K2" s="27"/>
    </row>
    <row r="3" spans="2:11">
      <c r="B3" s="28"/>
      <c r="C3" s="29"/>
      <c r="D3" s="29"/>
      <c r="E3" s="29"/>
      <c r="F3" s="29"/>
      <c r="G3" s="29"/>
      <c r="H3" s="29"/>
      <c r="I3" s="29"/>
      <c r="J3" s="29"/>
      <c r="K3" s="30"/>
    </row>
    <row r="4" spans="2:11">
      <c r="B4" s="28"/>
      <c r="C4" s="29"/>
      <c r="D4" s="29"/>
      <c r="E4" s="29"/>
      <c r="F4" s="29"/>
      <c r="G4" s="29"/>
      <c r="H4" s="29"/>
      <c r="I4" s="29"/>
      <c r="J4" s="29"/>
      <c r="K4" s="30"/>
    </row>
    <row r="5" spans="2:11">
      <c r="B5" s="28"/>
      <c r="C5" s="29"/>
      <c r="D5" s="29"/>
      <c r="E5" s="29"/>
      <c r="F5" s="29"/>
      <c r="G5" s="29"/>
      <c r="H5" s="29"/>
      <c r="I5" s="29"/>
      <c r="J5" s="29"/>
      <c r="K5" s="30"/>
    </row>
    <row r="6" spans="2:11">
      <c r="B6" s="28"/>
      <c r="C6" s="29"/>
      <c r="D6" s="29"/>
      <c r="E6" s="29"/>
      <c r="F6" s="29"/>
      <c r="G6" s="29"/>
      <c r="H6" s="29"/>
      <c r="I6" s="29"/>
      <c r="J6" s="29"/>
      <c r="K6" s="30"/>
    </row>
    <row r="7" spans="2:11">
      <c r="B7" s="28"/>
      <c r="C7" s="29"/>
      <c r="D7" s="29"/>
      <c r="E7" s="29"/>
      <c r="F7" s="29"/>
      <c r="G7" s="29"/>
      <c r="H7" s="29"/>
      <c r="I7" s="29"/>
      <c r="J7" s="29"/>
      <c r="K7" s="30"/>
    </row>
    <row r="8" spans="2:11" ht="16.5" thickBot="1">
      <c r="B8" s="92"/>
      <c r="C8" s="62"/>
      <c r="D8" s="62"/>
      <c r="E8" s="62"/>
      <c r="F8" s="95"/>
      <c r="G8" s="96"/>
      <c r="H8" s="97" t="s">
        <v>39</v>
      </c>
      <c r="I8" s="240" t="s">
        <v>2</v>
      </c>
      <c r="J8" s="240"/>
      <c r="K8" s="53"/>
    </row>
    <row r="9" spans="2:11" ht="15">
      <c r="B9" s="105"/>
      <c r="C9" s="98"/>
      <c r="D9" s="98"/>
      <c r="E9" s="98"/>
      <c r="F9" s="98"/>
      <c r="G9" s="98"/>
      <c r="H9" s="98"/>
      <c r="I9" s="98"/>
      <c r="J9" s="98"/>
      <c r="K9" s="99"/>
    </row>
    <row r="10" spans="2:11" ht="15">
      <c r="B10" s="105"/>
      <c r="C10" s="98"/>
      <c r="D10" s="98"/>
      <c r="E10" s="98"/>
      <c r="F10" s="98"/>
      <c r="G10" s="98"/>
      <c r="H10" s="98"/>
      <c r="I10" s="98"/>
      <c r="J10" s="98"/>
      <c r="K10" s="99"/>
    </row>
    <row r="11" spans="2:11" ht="20.25">
      <c r="B11" s="260" t="s">
        <v>102</v>
      </c>
      <c r="C11" s="241"/>
      <c r="D11" s="241"/>
      <c r="E11" s="241"/>
      <c r="F11" s="241"/>
      <c r="G11" s="241"/>
      <c r="H11" s="241"/>
      <c r="I11" s="241"/>
      <c r="J11" s="241"/>
      <c r="K11" s="99"/>
    </row>
    <row r="12" spans="2:11" ht="15">
      <c r="B12" s="105"/>
      <c r="C12" s="98"/>
      <c r="D12" s="98"/>
      <c r="E12" s="98"/>
      <c r="F12" s="98"/>
      <c r="G12" s="98"/>
      <c r="H12" s="98"/>
      <c r="I12" s="98"/>
      <c r="J12" s="98"/>
      <c r="K12" s="99"/>
    </row>
    <row r="13" spans="2:11" ht="18.75">
      <c r="B13" s="106" t="s">
        <v>106</v>
      </c>
      <c r="C13" s="45"/>
      <c r="D13" s="45"/>
      <c r="E13" s="45"/>
      <c r="F13" s="98"/>
      <c r="G13" s="98"/>
      <c r="H13" s="98"/>
      <c r="I13" s="98"/>
      <c r="J13" s="98"/>
      <c r="K13" s="99"/>
    </row>
    <row r="14" spans="2:11" ht="18.75">
      <c r="B14" s="106"/>
      <c r="C14" s="45"/>
      <c r="D14" s="45"/>
      <c r="E14" s="45"/>
      <c r="F14" s="98"/>
      <c r="G14" s="98"/>
      <c r="H14" s="98"/>
      <c r="I14" s="98"/>
      <c r="J14" s="98"/>
      <c r="K14" s="99"/>
    </row>
    <row r="15" spans="2:11" ht="15.75">
      <c r="B15" s="107" t="s">
        <v>107</v>
      </c>
      <c r="C15" s="100"/>
      <c r="D15" s="100"/>
      <c r="E15" s="101"/>
      <c r="F15" s="98"/>
      <c r="G15" s="98"/>
      <c r="H15" s="98"/>
      <c r="I15" s="98"/>
      <c r="J15" s="98"/>
      <c r="K15" s="99"/>
    </row>
    <row r="16" spans="2:11" ht="15.75">
      <c r="B16" s="107" t="s">
        <v>96</v>
      </c>
      <c r="C16" s="100"/>
      <c r="D16" s="100"/>
      <c r="E16" s="101"/>
      <c r="F16" s="98"/>
      <c r="G16" s="98"/>
      <c r="H16" s="98"/>
      <c r="I16" s="98"/>
      <c r="J16" s="98"/>
      <c r="K16" s="99"/>
    </row>
    <row r="17" spans="2:11" ht="15.75">
      <c r="B17" s="108"/>
      <c r="C17" s="102"/>
      <c r="D17" s="102"/>
      <c r="E17" s="85"/>
      <c r="F17" s="98"/>
      <c r="G17" s="98"/>
      <c r="H17" s="98"/>
      <c r="I17" s="98"/>
      <c r="J17" s="98"/>
      <c r="K17" s="99"/>
    </row>
    <row r="18" spans="2:11" ht="15.6" customHeight="1">
      <c r="B18" s="109" t="s">
        <v>21</v>
      </c>
      <c r="C18" s="202"/>
      <c r="D18" s="273" t="s">
        <v>97</v>
      </c>
      <c r="E18" s="273"/>
      <c r="F18" s="273"/>
      <c r="G18" s="273"/>
      <c r="H18" s="273"/>
      <c r="I18" s="273"/>
      <c r="J18" s="273"/>
      <c r="K18" s="103"/>
    </row>
    <row r="19" spans="2:11" ht="15.6" customHeight="1">
      <c r="B19" s="110" t="s">
        <v>22</v>
      </c>
      <c r="C19" s="203"/>
      <c r="D19" s="273" t="s">
        <v>98</v>
      </c>
      <c r="E19" s="273"/>
      <c r="F19" s="273"/>
      <c r="G19" s="273"/>
      <c r="H19" s="273"/>
      <c r="I19" s="273"/>
      <c r="J19" s="273"/>
      <c r="K19" s="104"/>
    </row>
    <row r="20" spans="2:11" ht="15.6" customHeight="1">
      <c r="B20" s="110" t="s">
        <v>26</v>
      </c>
      <c r="C20" s="203"/>
      <c r="D20" s="273" t="s">
        <v>103</v>
      </c>
      <c r="E20" s="273"/>
      <c r="F20" s="273"/>
      <c r="G20" s="273"/>
      <c r="H20" s="273"/>
      <c r="I20" s="273"/>
      <c r="J20" s="273"/>
      <c r="K20" s="104"/>
    </row>
    <row r="21" spans="2:11" ht="15.6" customHeight="1">
      <c r="B21" s="110" t="s">
        <v>27</v>
      </c>
      <c r="C21" s="203"/>
      <c r="D21" s="273" t="s">
        <v>104</v>
      </c>
      <c r="E21" s="273"/>
      <c r="F21" s="273"/>
      <c r="G21" s="273"/>
      <c r="H21" s="273"/>
      <c r="I21" s="273"/>
      <c r="J21" s="273"/>
      <c r="K21" s="104"/>
    </row>
    <row r="22" spans="2:11" ht="15.6" customHeight="1">
      <c r="B22" s="110" t="s">
        <v>28</v>
      </c>
      <c r="C22" s="203"/>
      <c r="D22" s="273" t="s">
        <v>111</v>
      </c>
      <c r="E22" s="273"/>
      <c r="F22" s="273"/>
      <c r="G22" s="273"/>
      <c r="H22" s="273"/>
      <c r="I22" s="273"/>
      <c r="J22" s="273"/>
      <c r="K22" s="104"/>
    </row>
    <row r="23" spans="2:11" ht="15.75">
      <c r="B23" s="110" t="s">
        <v>29</v>
      </c>
      <c r="C23" s="203"/>
      <c r="D23" s="273" t="s">
        <v>105</v>
      </c>
      <c r="E23" s="273"/>
      <c r="F23" s="273"/>
      <c r="G23" s="273"/>
      <c r="H23" s="273"/>
      <c r="I23" s="273"/>
      <c r="J23" s="273"/>
      <c r="K23" s="104"/>
    </row>
    <row r="24" spans="2:11" ht="15.6" customHeight="1">
      <c r="B24" s="110" t="s">
        <v>100</v>
      </c>
      <c r="C24" s="203"/>
      <c r="D24" s="273" t="s">
        <v>99</v>
      </c>
      <c r="E24" s="273"/>
      <c r="F24" s="273"/>
      <c r="G24" s="273"/>
      <c r="H24" s="273"/>
      <c r="I24" s="273"/>
      <c r="J24" s="273"/>
      <c r="K24" s="104"/>
    </row>
    <row r="25" spans="2:11" ht="15.6" customHeight="1">
      <c r="B25" s="110" t="s">
        <v>101</v>
      </c>
      <c r="C25" s="203"/>
      <c r="D25" s="273" t="s">
        <v>112</v>
      </c>
      <c r="E25" s="273"/>
      <c r="F25" s="273"/>
      <c r="G25" s="273"/>
      <c r="H25" s="273"/>
      <c r="I25" s="273"/>
      <c r="J25" s="273"/>
      <c r="K25" s="104"/>
    </row>
    <row r="26" spans="2:11" ht="15.6" customHeight="1">
      <c r="B26" s="110" t="s">
        <v>108</v>
      </c>
      <c r="C26" s="203"/>
      <c r="D26" s="273" t="s">
        <v>113</v>
      </c>
      <c r="E26" s="273"/>
      <c r="F26" s="273"/>
      <c r="G26" s="273"/>
      <c r="H26" s="273"/>
      <c r="I26" s="273"/>
      <c r="J26" s="273"/>
      <c r="K26" s="104"/>
    </row>
    <row r="27" spans="2:11" ht="15.6" customHeight="1">
      <c r="B27" s="110" t="s">
        <v>109</v>
      </c>
      <c r="C27" s="203"/>
      <c r="D27" s="273" t="s">
        <v>114</v>
      </c>
      <c r="E27" s="273"/>
      <c r="F27" s="273"/>
      <c r="G27" s="273"/>
      <c r="H27" s="273"/>
      <c r="I27" s="273"/>
      <c r="J27" s="273"/>
      <c r="K27" s="104"/>
    </row>
    <row r="28" spans="2:11" ht="15.6" customHeight="1">
      <c r="B28" s="110" t="s">
        <v>110</v>
      </c>
      <c r="C28" s="203"/>
      <c r="D28" s="273" t="s">
        <v>115</v>
      </c>
      <c r="E28" s="273"/>
      <c r="F28" s="273"/>
      <c r="G28" s="273"/>
      <c r="H28" s="273"/>
      <c r="I28" s="273"/>
      <c r="J28" s="273"/>
      <c r="K28" s="104"/>
    </row>
    <row r="29" spans="2:11" ht="15.6" customHeight="1">
      <c r="B29" s="110" t="s">
        <v>116</v>
      </c>
      <c r="C29" s="203"/>
      <c r="D29" s="273" t="s">
        <v>120</v>
      </c>
      <c r="E29" s="273"/>
      <c r="F29" s="273"/>
      <c r="G29" s="273"/>
      <c r="H29" s="273"/>
      <c r="I29" s="273"/>
      <c r="J29" s="273"/>
      <c r="K29" s="104"/>
    </row>
    <row r="30" spans="2:11" ht="15.6" customHeight="1">
      <c r="B30" s="110" t="s">
        <v>117</v>
      </c>
      <c r="C30" s="203"/>
      <c r="D30" s="273" t="s">
        <v>121</v>
      </c>
      <c r="E30" s="273"/>
      <c r="F30" s="273"/>
      <c r="G30" s="273"/>
      <c r="H30" s="273"/>
      <c r="I30" s="273"/>
      <c r="J30" s="273"/>
      <c r="K30" s="104"/>
    </row>
    <row r="31" spans="2:11" ht="98.45" customHeight="1">
      <c r="B31" s="110" t="s">
        <v>118</v>
      </c>
      <c r="C31" s="203"/>
      <c r="D31" s="273" t="s">
        <v>122</v>
      </c>
      <c r="E31" s="273"/>
      <c r="F31" s="273"/>
      <c r="G31" s="273"/>
      <c r="H31" s="273"/>
      <c r="I31" s="273"/>
      <c r="J31" s="273"/>
      <c r="K31" s="104"/>
    </row>
    <row r="32" spans="2:11" ht="45.6" customHeight="1">
      <c r="B32" s="110" t="s">
        <v>119</v>
      </c>
      <c r="C32" s="203"/>
      <c r="D32" s="273" t="s">
        <v>159</v>
      </c>
      <c r="E32" s="273"/>
      <c r="F32" s="273"/>
      <c r="G32" s="273"/>
      <c r="H32" s="273"/>
      <c r="I32" s="273"/>
      <c r="J32" s="273"/>
      <c r="K32" s="104"/>
    </row>
    <row r="33" spans="2:11" ht="11.45" customHeight="1" thickBot="1">
      <c r="B33" s="39"/>
      <c r="C33" s="40"/>
      <c r="D33" s="40"/>
      <c r="E33" s="40"/>
      <c r="F33" s="40"/>
      <c r="G33" s="40"/>
      <c r="H33" s="40"/>
      <c r="I33" s="40"/>
      <c r="J33" s="40"/>
      <c r="K33" s="41"/>
    </row>
  </sheetData>
  <sheetProtection sheet="1" objects="1" scenarios="1" selectLockedCells="1"/>
  <protectedRanges>
    <protectedRange sqref="I8:J8" name="Appendix_4_range"/>
  </protectedRanges>
  <mergeCells count="17">
    <mergeCell ref="D31:J31"/>
    <mergeCell ref="D32:J32"/>
    <mergeCell ref="D23:J23"/>
    <mergeCell ref="D24:J24"/>
    <mergeCell ref="D25:J25"/>
    <mergeCell ref="D29:J29"/>
    <mergeCell ref="D30:J30"/>
    <mergeCell ref="I8:J8"/>
    <mergeCell ref="B11:J11"/>
    <mergeCell ref="D18:J18"/>
    <mergeCell ref="D19:J19"/>
    <mergeCell ref="D20:J20"/>
    <mergeCell ref="D21:J21"/>
    <mergeCell ref="D22:J22"/>
    <mergeCell ref="D26:J26"/>
    <mergeCell ref="D27:J27"/>
    <mergeCell ref="D28:J28"/>
  </mergeCells>
  <pageMargins left="0.7" right="0.7" top="0.75" bottom="0.75" header="0.3" footer="0.3"/>
  <pageSetup paperSize="9" orientation="portrait" r:id="rId1"/>
  <ignoredErrors>
    <ignoredError sqref="B18:B25 B26:B28 B29:B3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752475</xdr:colOff>
                    <xdr:row>16</xdr:row>
                    <xdr:rowOff>171450</xdr:rowOff>
                  </from>
                  <to>
                    <xdr:col>2</xdr:col>
                    <xdr:colOff>285750</xdr:colOff>
                    <xdr:row>18</xdr:row>
                    <xdr:rowOff>19050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1</xdr:col>
                    <xdr:colOff>733425</xdr:colOff>
                    <xdr:row>21</xdr:row>
                    <xdr:rowOff>9525</xdr:rowOff>
                  </from>
                  <to>
                    <xdr:col>2</xdr:col>
                    <xdr:colOff>257175</xdr:colOff>
                    <xdr:row>22</xdr:row>
                    <xdr:rowOff>57150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1</xdr:col>
                    <xdr:colOff>723900</xdr:colOff>
                    <xdr:row>22</xdr:row>
                    <xdr:rowOff>9525</xdr:rowOff>
                  </from>
                  <to>
                    <xdr:col>2</xdr:col>
                    <xdr:colOff>247650</xdr:colOff>
                    <xdr:row>23</xdr:row>
                    <xdr:rowOff>57150</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1</xdr:col>
                    <xdr:colOff>733425</xdr:colOff>
                    <xdr:row>20</xdr:row>
                    <xdr:rowOff>9525</xdr:rowOff>
                  </from>
                  <to>
                    <xdr:col>2</xdr:col>
                    <xdr:colOff>257175</xdr:colOff>
                    <xdr:row>21</xdr:row>
                    <xdr:rowOff>57150</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1</xdr:col>
                    <xdr:colOff>742950</xdr:colOff>
                    <xdr:row>18</xdr:row>
                    <xdr:rowOff>0</xdr:rowOff>
                  </from>
                  <to>
                    <xdr:col>2</xdr:col>
                    <xdr:colOff>285750</xdr:colOff>
                    <xdr:row>19</xdr:row>
                    <xdr:rowOff>38100</xdr:rowOff>
                  </to>
                </anchor>
              </controlPr>
            </control>
          </mc:Choice>
        </mc:AlternateContent>
        <mc:AlternateContent xmlns:mc="http://schemas.openxmlformats.org/markup-compatibility/2006">
          <mc:Choice Requires="x14">
            <control shapeId="4103" r:id="rId9" name="Check Box 7">
              <controlPr locked="0" defaultSize="0" autoFill="0" autoLine="0" autoPict="0">
                <anchor moveWithCells="1">
                  <from>
                    <xdr:col>1</xdr:col>
                    <xdr:colOff>742950</xdr:colOff>
                    <xdr:row>19</xdr:row>
                    <xdr:rowOff>0</xdr:rowOff>
                  </from>
                  <to>
                    <xdr:col>2</xdr:col>
                    <xdr:colOff>276225</xdr:colOff>
                    <xdr:row>20</xdr:row>
                    <xdr:rowOff>38100</xdr:rowOff>
                  </to>
                </anchor>
              </controlPr>
            </control>
          </mc:Choice>
        </mc:AlternateContent>
        <mc:AlternateContent xmlns:mc="http://schemas.openxmlformats.org/markup-compatibility/2006">
          <mc:Choice Requires="x14">
            <control shapeId="4104" r:id="rId10" name="Check Box 8">
              <controlPr locked="0" defaultSize="0" autoFill="0" autoLine="0" autoPict="0">
                <anchor moveWithCells="1">
                  <from>
                    <xdr:col>1</xdr:col>
                    <xdr:colOff>723900</xdr:colOff>
                    <xdr:row>23</xdr:row>
                    <xdr:rowOff>9525</xdr:rowOff>
                  </from>
                  <to>
                    <xdr:col>2</xdr:col>
                    <xdr:colOff>247650</xdr:colOff>
                    <xdr:row>24</xdr:row>
                    <xdr:rowOff>57150</xdr:rowOff>
                  </to>
                </anchor>
              </controlPr>
            </control>
          </mc:Choice>
        </mc:AlternateContent>
        <mc:AlternateContent xmlns:mc="http://schemas.openxmlformats.org/markup-compatibility/2006">
          <mc:Choice Requires="x14">
            <control shapeId="4105" r:id="rId11" name="Check Box 9">
              <controlPr locked="0" defaultSize="0" autoFill="0" autoLine="0" autoPict="0">
                <anchor moveWithCells="1">
                  <from>
                    <xdr:col>1</xdr:col>
                    <xdr:colOff>714375</xdr:colOff>
                    <xdr:row>24</xdr:row>
                    <xdr:rowOff>19050</xdr:rowOff>
                  </from>
                  <to>
                    <xdr:col>2</xdr:col>
                    <xdr:colOff>247650</xdr:colOff>
                    <xdr:row>25</xdr:row>
                    <xdr:rowOff>57150</xdr:rowOff>
                  </to>
                </anchor>
              </controlPr>
            </control>
          </mc:Choice>
        </mc:AlternateContent>
        <mc:AlternateContent xmlns:mc="http://schemas.openxmlformats.org/markup-compatibility/2006">
          <mc:Choice Requires="x14">
            <control shapeId="4112" r:id="rId12" name="Check Box 16">
              <controlPr locked="0" defaultSize="0" autoFill="0" autoLine="0" autoPict="0">
                <anchor moveWithCells="1">
                  <from>
                    <xdr:col>1</xdr:col>
                    <xdr:colOff>714375</xdr:colOff>
                    <xdr:row>25</xdr:row>
                    <xdr:rowOff>19050</xdr:rowOff>
                  </from>
                  <to>
                    <xdr:col>2</xdr:col>
                    <xdr:colOff>247650</xdr:colOff>
                    <xdr:row>26</xdr:row>
                    <xdr:rowOff>47625</xdr:rowOff>
                  </to>
                </anchor>
              </controlPr>
            </control>
          </mc:Choice>
        </mc:AlternateContent>
        <mc:AlternateContent xmlns:mc="http://schemas.openxmlformats.org/markup-compatibility/2006">
          <mc:Choice Requires="x14">
            <control shapeId="4113" r:id="rId13" name="Check Box 17">
              <controlPr locked="0" defaultSize="0" autoFill="0" autoLine="0" autoPict="0">
                <anchor moveWithCells="1">
                  <from>
                    <xdr:col>1</xdr:col>
                    <xdr:colOff>704850</xdr:colOff>
                    <xdr:row>26</xdr:row>
                    <xdr:rowOff>19050</xdr:rowOff>
                  </from>
                  <to>
                    <xdr:col>2</xdr:col>
                    <xdr:colOff>247650</xdr:colOff>
                    <xdr:row>27</xdr:row>
                    <xdr:rowOff>57150</xdr:rowOff>
                  </to>
                </anchor>
              </controlPr>
            </control>
          </mc:Choice>
        </mc:AlternateContent>
        <mc:AlternateContent xmlns:mc="http://schemas.openxmlformats.org/markup-compatibility/2006">
          <mc:Choice Requires="x14">
            <control shapeId="4114" r:id="rId14" name="Check Box 18">
              <controlPr locked="0" defaultSize="0" autoFill="0" autoLine="0" autoPict="0">
                <anchor moveWithCells="1">
                  <from>
                    <xdr:col>1</xdr:col>
                    <xdr:colOff>704850</xdr:colOff>
                    <xdr:row>27</xdr:row>
                    <xdr:rowOff>9525</xdr:rowOff>
                  </from>
                  <to>
                    <xdr:col>2</xdr:col>
                    <xdr:colOff>247650</xdr:colOff>
                    <xdr:row>28</xdr:row>
                    <xdr:rowOff>28575</xdr:rowOff>
                  </to>
                </anchor>
              </controlPr>
            </control>
          </mc:Choice>
        </mc:AlternateContent>
        <mc:AlternateContent xmlns:mc="http://schemas.openxmlformats.org/markup-compatibility/2006">
          <mc:Choice Requires="x14">
            <control shapeId="4116" r:id="rId15" name="Check Box 20">
              <controlPr locked="0" defaultSize="0" autoFill="0" autoLine="0" autoPict="0">
                <anchor moveWithCells="1">
                  <from>
                    <xdr:col>1</xdr:col>
                    <xdr:colOff>704850</xdr:colOff>
                    <xdr:row>28</xdr:row>
                    <xdr:rowOff>9525</xdr:rowOff>
                  </from>
                  <to>
                    <xdr:col>2</xdr:col>
                    <xdr:colOff>247650</xdr:colOff>
                    <xdr:row>29</xdr:row>
                    <xdr:rowOff>28575</xdr:rowOff>
                  </to>
                </anchor>
              </controlPr>
            </control>
          </mc:Choice>
        </mc:AlternateContent>
        <mc:AlternateContent xmlns:mc="http://schemas.openxmlformats.org/markup-compatibility/2006">
          <mc:Choice Requires="x14">
            <control shapeId="4118" r:id="rId16" name="Check Box 22">
              <controlPr locked="0" defaultSize="0" autoFill="0" autoLine="0" autoPict="0">
                <anchor moveWithCells="1">
                  <from>
                    <xdr:col>1</xdr:col>
                    <xdr:colOff>704850</xdr:colOff>
                    <xdr:row>29</xdr:row>
                    <xdr:rowOff>9525</xdr:rowOff>
                  </from>
                  <to>
                    <xdr:col>2</xdr:col>
                    <xdr:colOff>247650</xdr:colOff>
                    <xdr:row>30</xdr:row>
                    <xdr:rowOff>28575</xdr:rowOff>
                  </to>
                </anchor>
              </controlPr>
            </control>
          </mc:Choice>
        </mc:AlternateContent>
        <mc:AlternateContent xmlns:mc="http://schemas.openxmlformats.org/markup-compatibility/2006">
          <mc:Choice Requires="x14">
            <control shapeId="4121" r:id="rId17" name="Check Box 25">
              <controlPr locked="0" defaultSize="0" autoFill="0" autoLine="0" autoPict="0">
                <anchor moveWithCells="1">
                  <from>
                    <xdr:col>1</xdr:col>
                    <xdr:colOff>704850</xdr:colOff>
                    <xdr:row>30</xdr:row>
                    <xdr:rowOff>9525</xdr:rowOff>
                  </from>
                  <to>
                    <xdr:col>2</xdr:col>
                    <xdr:colOff>247650</xdr:colOff>
                    <xdr:row>30</xdr:row>
                    <xdr:rowOff>228600</xdr:rowOff>
                  </to>
                </anchor>
              </controlPr>
            </control>
          </mc:Choice>
        </mc:AlternateContent>
        <mc:AlternateContent xmlns:mc="http://schemas.openxmlformats.org/markup-compatibility/2006">
          <mc:Choice Requires="x14">
            <control shapeId="4124" r:id="rId18" name="Check Box 28">
              <controlPr locked="0" defaultSize="0" autoFill="0" autoLine="0" autoPict="0">
                <anchor moveWithCells="1">
                  <from>
                    <xdr:col>1</xdr:col>
                    <xdr:colOff>704850</xdr:colOff>
                    <xdr:row>31</xdr:row>
                    <xdr:rowOff>9525</xdr:rowOff>
                  </from>
                  <to>
                    <xdr:col>2</xdr:col>
                    <xdr:colOff>247650</xdr:colOff>
                    <xdr:row>31</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69"/>
  <sheetViews>
    <sheetView rightToLeft="1" view="pageBreakPreview" topLeftCell="A22" zoomScaleNormal="130" zoomScaleSheetLayoutView="100" workbookViewId="0">
      <selection activeCell="B66" sqref="B66"/>
    </sheetView>
  </sheetViews>
  <sheetFormatPr defaultRowHeight="14.25"/>
  <cols>
    <col min="1" max="1" width="2.375" customWidth="1"/>
    <col min="2" max="2" width="24.25" customWidth="1"/>
    <col min="3" max="3" width="24.5" customWidth="1"/>
    <col min="4" max="4" width="15" customWidth="1"/>
    <col min="5" max="5" width="24.125" customWidth="1"/>
    <col min="6" max="6" width="12.5" customWidth="1"/>
    <col min="7" max="7" width="23.625" customWidth="1"/>
    <col min="8" max="8" width="12.25" customWidth="1"/>
    <col min="9" max="9" width="8.25" customWidth="1"/>
    <col min="10" max="10" width="3.25" style="29" customWidth="1"/>
  </cols>
  <sheetData>
    <row r="1" spans="2:11" ht="15" thickBot="1"/>
    <row r="2" spans="2:11">
      <c r="B2" s="25"/>
      <c r="C2" s="26"/>
      <c r="D2" s="26"/>
      <c r="E2" s="26"/>
      <c r="F2" s="26"/>
      <c r="G2" s="26"/>
      <c r="H2" s="26"/>
      <c r="I2" s="27"/>
    </row>
    <row r="3" spans="2:11">
      <c r="B3" s="28"/>
      <c r="C3" s="29"/>
      <c r="D3" s="29"/>
      <c r="E3" s="29"/>
      <c r="F3" s="29"/>
      <c r="G3" s="29"/>
      <c r="H3" s="29"/>
      <c r="I3" s="30"/>
    </row>
    <row r="4" spans="2:11">
      <c r="B4" s="28"/>
      <c r="C4" s="29"/>
      <c r="D4" s="29"/>
      <c r="E4" s="29"/>
      <c r="F4" s="29"/>
      <c r="G4" s="29"/>
      <c r="H4" s="29"/>
      <c r="I4" s="30"/>
    </row>
    <row r="5" spans="2:11">
      <c r="B5" s="28"/>
      <c r="C5" s="29"/>
      <c r="D5" s="29"/>
      <c r="E5" s="29"/>
      <c r="F5" s="29"/>
      <c r="G5" s="29"/>
      <c r="H5" s="29"/>
      <c r="I5" s="30"/>
    </row>
    <row r="6" spans="2:11">
      <c r="B6" s="28"/>
      <c r="C6" s="29"/>
      <c r="D6" s="29"/>
      <c r="E6" s="29"/>
      <c r="F6" s="29"/>
      <c r="G6" s="29"/>
      <c r="H6" s="29"/>
      <c r="I6" s="30"/>
    </row>
    <row r="7" spans="2:11">
      <c r="B7" s="28"/>
      <c r="C7" s="29"/>
      <c r="D7" s="29"/>
      <c r="E7" s="29"/>
      <c r="F7" s="29"/>
      <c r="G7" s="29"/>
      <c r="H7" s="29"/>
      <c r="I7" s="30"/>
    </row>
    <row r="8" spans="2:11" ht="16.5" thickBot="1">
      <c r="B8" s="88"/>
      <c r="C8" s="79"/>
      <c r="D8" s="79"/>
      <c r="E8" s="80"/>
      <c r="F8" s="80"/>
      <c r="G8" s="81" t="s">
        <v>39</v>
      </c>
      <c r="H8" s="240" t="s">
        <v>2</v>
      </c>
      <c r="I8" s="293"/>
    </row>
    <row r="9" spans="2:11" ht="15">
      <c r="B9" s="89"/>
      <c r="C9" s="79"/>
      <c r="D9" s="79"/>
      <c r="E9" s="80"/>
      <c r="F9" s="80"/>
      <c r="G9" s="79"/>
      <c r="H9" s="79"/>
      <c r="I9" s="162"/>
    </row>
    <row r="10" spans="2:11" ht="20.25">
      <c r="B10" s="260" t="s">
        <v>123</v>
      </c>
      <c r="C10" s="241"/>
      <c r="D10" s="241"/>
      <c r="E10" s="241"/>
      <c r="F10" s="241"/>
      <c r="G10" s="241"/>
      <c r="H10" s="241"/>
      <c r="I10" s="294"/>
      <c r="K10" s="111"/>
    </row>
    <row r="11" spans="2:11" ht="16.149999999999999" customHeight="1" thickBot="1">
      <c r="B11" s="90"/>
      <c r="C11" s="80"/>
      <c r="D11" s="82"/>
      <c r="E11" s="80"/>
      <c r="F11" s="82"/>
      <c r="G11" s="80"/>
      <c r="H11" s="82"/>
      <c r="I11" s="163"/>
      <c r="K11" s="125"/>
    </row>
    <row r="12" spans="2:11">
      <c r="B12" s="261" t="s">
        <v>136</v>
      </c>
      <c r="C12" s="263"/>
      <c r="D12" s="264"/>
      <c r="E12" s="264"/>
      <c r="F12" s="264"/>
      <c r="G12" s="264"/>
      <c r="H12" s="264"/>
      <c r="I12" s="265"/>
    </row>
    <row r="13" spans="2:11" ht="21" customHeight="1" thickBot="1">
      <c r="B13" s="262"/>
      <c r="C13" s="266"/>
      <c r="D13" s="267"/>
      <c r="E13" s="267"/>
      <c r="F13" s="267"/>
      <c r="G13" s="267"/>
      <c r="H13" s="267"/>
      <c r="I13" s="268"/>
    </row>
    <row r="14" spans="2:11" ht="15.75">
      <c r="B14" s="91"/>
      <c r="C14" s="79"/>
      <c r="D14" s="128" t="s">
        <v>153</v>
      </c>
      <c r="E14" s="80"/>
      <c r="F14" s="80"/>
      <c r="G14" s="79"/>
      <c r="H14" s="79"/>
      <c r="I14" s="162"/>
    </row>
    <row r="15" spans="2:11" ht="14.45" customHeight="1">
      <c r="B15" s="291" t="s">
        <v>164</v>
      </c>
      <c r="C15" s="292"/>
      <c r="D15" s="161"/>
      <c r="E15" s="29"/>
      <c r="F15" s="80"/>
      <c r="G15" s="79"/>
      <c r="H15" s="79"/>
      <c r="I15" s="162"/>
    </row>
    <row r="16" spans="2:11" ht="14.45" customHeight="1">
      <c r="B16" s="291" t="s">
        <v>165</v>
      </c>
      <c r="C16" s="292"/>
      <c r="D16" s="161"/>
      <c r="E16" s="80"/>
      <c r="F16" s="80"/>
      <c r="G16" s="79"/>
      <c r="H16" s="79"/>
      <c r="I16" s="162"/>
    </row>
    <row r="17" spans="2:11" ht="14.45" customHeight="1">
      <c r="B17" s="291" t="s">
        <v>166</v>
      </c>
      <c r="C17" s="292"/>
      <c r="D17" s="161"/>
      <c r="E17" s="80"/>
      <c r="F17" s="80"/>
      <c r="G17" s="79"/>
      <c r="H17" s="79"/>
      <c r="I17" s="162"/>
    </row>
    <row r="18" spans="2:11" ht="14.45" customHeight="1">
      <c r="B18" s="291" t="s">
        <v>163</v>
      </c>
      <c r="C18" s="292"/>
      <c r="D18" s="161"/>
      <c r="E18" s="80"/>
      <c r="F18" s="80"/>
      <c r="G18" s="79"/>
      <c r="H18" s="79"/>
      <c r="I18" s="162"/>
    </row>
    <row r="19" spans="2:11" ht="14.45" customHeight="1">
      <c r="B19" s="91"/>
      <c r="C19" s="79"/>
      <c r="D19" s="79"/>
      <c r="E19" s="80"/>
      <c r="F19" s="80"/>
      <c r="G19" s="79"/>
      <c r="H19" s="79"/>
      <c r="I19" s="162"/>
    </row>
    <row r="20" spans="2:11" ht="15.75">
      <c r="B20" s="92" t="s">
        <v>124</v>
      </c>
      <c r="C20" s="83"/>
      <c r="D20" s="83"/>
      <c r="E20" s="84"/>
      <c r="F20" s="84"/>
      <c r="G20" s="83"/>
      <c r="H20" s="83"/>
      <c r="I20" s="164"/>
    </row>
    <row r="21" spans="2:11" ht="15.75">
      <c r="B21" s="152"/>
      <c r="C21" s="205" t="s">
        <v>125</v>
      </c>
      <c r="D21" s="83"/>
      <c r="E21" s="83"/>
      <c r="F21" s="83"/>
      <c r="G21" s="83"/>
      <c r="H21" s="83"/>
      <c r="I21" s="164"/>
    </row>
    <row r="22" spans="2:11" ht="15">
      <c r="B22" s="153"/>
      <c r="C22" s="83" t="s">
        <v>126</v>
      </c>
      <c r="D22" s="86"/>
      <c r="E22" s="86"/>
      <c r="F22" s="83"/>
      <c r="G22" s="83"/>
      <c r="H22" s="83"/>
      <c r="I22" s="165"/>
    </row>
    <row r="23" spans="2:11" ht="15.75">
      <c r="B23" s="93"/>
      <c r="C23" s="83"/>
      <c r="D23" s="83"/>
      <c r="E23" s="84"/>
      <c r="F23" s="84"/>
      <c r="G23" s="83"/>
      <c r="H23" s="83"/>
      <c r="I23" s="165"/>
    </row>
    <row r="24" spans="2:11" s="127" customFormat="1" ht="16.5" thickBot="1">
      <c r="B24" s="94" t="s">
        <v>151</v>
      </c>
      <c r="C24" s="83"/>
      <c r="D24" s="83"/>
      <c r="E24" s="84" t="s">
        <v>161</v>
      </c>
      <c r="F24" s="84"/>
      <c r="G24" s="84" t="s">
        <v>162</v>
      </c>
      <c r="H24" s="83"/>
      <c r="I24" s="165"/>
      <c r="J24" s="169"/>
      <c r="K24" s="126"/>
    </row>
    <row r="25" spans="2:11" s="127" customFormat="1" ht="31.9" customHeight="1" thickBot="1">
      <c r="B25" s="275" t="s">
        <v>154</v>
      </c>
      <c r="C25" s="276"/>
      <c r="D25" s="276"/>
      <c r="E25" s="149"/>
      <c r="F25" s="128" t="s">
        <v>153</v>
      </c>
      <c r="G25" s="150"/>
      <c r="H25" s="128" t="s">
        <v>152</v>
      </c>
      <c r="I25" s="165"/>
      <c r="J25" s="169"/>
    </row>
    <row r="26" spans="2:11" s="127" customFormat="1" ht="14.45" customHeight="1">
      <c r="B26" s="93"/>
      <c r="C26" s="83"/>
      <c r="D26" s="83"/>
      <c r="E26" s="84"/>
      <c r="F26" s="83"/>
      <c r="G26" s="83"/>
      <c r="H26" s="83"/>
      <c r="I26" s="165"/>
      <c r="J26" s="169"/>
    </row>
    <row r="27" spans="2:11" ht="15.75">
      <c r="B27" s="94" t="s">
        <v>167</v>
      </c>
      <c r="C27" s="83"/>
      <c r="D27" s="83"/>
      <c r="E27" s="84"/>
      <c r="F27" s="83"/>
      <c r="G27" s="83"/>
      <c r="H27" s="83"/>
      <c r="I27" s="165"/>
    </row>
    <row r="28" spans="2:11" ht="13.15" customHeight="1" thickBot="1">
      <c r="B28" s="93"/>
      <c r="C28" s="83"/>
      <c r="D28" s="83"/>
      <c r="E28" s="84"/>
      <c r="F28" s="83"/>
      <c r="G28" s="83"/>
      <c r="H28" s="83"/>
      <c r="I28" s="165"/>
    </row>
    <row r="29" spans="2:11" ht="27.6" customHeight="1">
      <c r="B29" s="115" t="s">
        <v>138</v>
      </c>
      <c r="C29" s="277" t="s">
        <v>150</v>
      </c>
      <c r="D29" s="278"/>
      <c r="E29" s="278"/>
      <c r="F29" s="278"/>
      <c r="G29" s="279"/>
      <c r="H29" s="116" t="s">
        <v>139</v>
      </c>
      <c r="I29" s="165"/>
    </row>
    <row r="30" spans="2:11" ht="49.15" customHeight="1">
      <c r="B30" s="112" t="s">
        <v>155</v>
      </c>
      <c r="C30" s="280"/>
      <c r="D30" s="281"/>
      <c r="E30" s="281"/>
      <c r="F30" s="281"/>
      <c r="G30" s="282"/>
      <c r="H30" s="117"/>
      <c r="I30" s="165"/>
    </row>
    <row r="31" spans="2:11" ht="31.9" customHeight="1">
      <c r="B31" s="112" t="s">
        <v>141</v>
      </c>
      <c r="C31" s="280"/>
      <c r="D31" s="281"/>
      <c r="E31" s="281"/>
      <c r="F31" s="281"/>
      <c r="G31" s="282"/>
      <c r="H31" s="117"/>
      <c r="I31" s="165"/>
    </row>
    <row r="32" spans="2:11" ht="31.9" customHeight="1">
      <c r="B32" s="112" t="s">
        <v>156</v>
      </c>
      <c r="C32" s="280"/>
      <c r="D32" s="281"/>
      <c r="E32" s="281"/>
      <c r="F32" s="281"/>
      <c r="G32" s="282"/>
      <c r="H32" s="117"/>
      <c r="I32" s="165"/>
    </row>
    <row r="33" spans="2:10" ht="30">
      <c r="B33" s="112" t="s">
        <v>142</v>
      </c>
      <c r="C33" s="280"/>
      <c r="D33" s="281"/>
      <c r="E33" s="281"/>
      <c r="F33" s="281"/>
      <c r="G33" s="282"/>
      <c r="H33" s="118"/>
      <c r="I33" s="165"/>
    </row>
    <row r="34" spans="2:10" ht="15.75" thickBot="1">
      <c r="B34" s="119" t="s">
        <v>129</v>
      </c>
      <c r="C34" s="283"/>
      <c r="D34" s="284"/>
      <c r="E34" s="284"/>
      <c r="F34" s="284"/>
      <c r="G34" s="285"/>
      <c r="H34" s="132"/>
      <c r="I34" s="165"/>
    </row>
    <row r="35" spans="2:10" ht="30.75" customHeight="1" thickTop="1" thickBot="1">
      <c r="B35" s="286" t="s">
        <v>140</v>
      </c>
      <c r="C35" s="287"/>
      <c r="D35" s="287"/>
      <c r="E35" s="287"/>
      <c r="F35" s="287"/>
      <c r="G35" s="288"/>
      <c r="H35" s="133">
        <f>SUM(H30:H34)</f>
        <v>0</v>
      </c>
      <c r="I35" s="204" t="s">
        <v>80</v>
      </c>
      <c r="J35" s="170"/>
    </row>
    <row r="36" spans="2:10" s="29" customFormat="1" ht="15.75">
      <c r="B36" s="93"/>
      <c r="C36" s="83"/>
      <c r="D36" s="83"/>
      <c r="E36" s="84"/>
      <c r="F36" s="83"/>
      <c r="G36" s="83"/>
      <c r="H36" s="83"/>
      <c r="I36" s="165"/>
    </row>
    <row r="37" spans="2:10" s="29" customFormat="1" ht="15.75">
      <c r="B37" s="94" t="s">
        <v>168</v>
      </c>
      <c r="C37" s="83"/>
      <c r="D37" s="83"/>
      <c r="E37" s="84"/>
      <c r="F37" s="83"/>
      <c r="G37" s="83"/>
      <c r="H37" s="83"/>
      <c r="I37" s="165"/>
    </row>
    <row r="38" spans="2:10" s="29" customFormat="1" ht="13.15" customHeight="1" thickBot="1">
      <c r="B38" s="93"/>
      <c r="C38" s="83"/>
      <c r="D38" s="83"/>
      <c r="E38" s="84"/>
      <c r="F38" s="83"/>
      <c r="G38" s="83"/>
      <c r="H38" s="83"/>
      <c r="I38" s="165"/>
    </row>
    <row r="39" spans="2:10" ht="60" customHeight="1" thickBot="1">
      <c r="B39" s="206" t="s">
        <v>143</v>
      </c>
      <c r="C39" s="207" t="s">
        <v>160</v>
      </c>
      <c r="D39" s="207" t="s">
        <v>139</v>
      </c>
      <c r="E39" s="207" t="s">
        <v>157</v>
      </c>
      <c r="F39" s="207" t="s">
        <v>139</v>
      </c>
      <c r="G39" s="207" t="s">
        <v>158</v>
      </c>
      <c r="H39" s="208" t="s">
        <v>139</v>
      </c>
      <c r="I39" s="30"/>
    </row>
    <row r="40" spans="2:10" ht="15">
      <c r="B40" s="155"/>
      <c r="C40" s="156"/>
      <c r="D40" s="157"/>
      <c r="E40" s="158"/>
      <c r="F40" s="157"/>
      <c r="G40" s="159"/>
      <c r="H40" s="160"/>
      <c r="I40" s="30"/>
    </row>
    <row r="41" spans="2:10" ht="15">
      <c r="B41" s="134"/>
      <c r="C41" s="135"/>
      <c r="D41" s="136"/>
      <c r="E41" s="113"/>
      <c r="F41" s="136"/>
      <c r="G41" s="137"/>
      <c r="H41" s="138"/>
      <c r="I41" s="30"/>
    </row>
    <row r="42" spans="2:10" ht="15">
      <c r="B42" s="134"/>
      <c r="C42" s="135"/>
      <c r="D42" s="136"/>
      <c r="E42" s="113"/>
      <c r="F42" s="136"/>
      <c r="G42" s="137"/>
      <c r="H42" s="138"/>
      <c r="I42" s="30"/>
    </row>
    <row r="43" spans="2:10" ht="15">
      <c r="B43" s="134"/>
      <c r="C43" s="135"/>
      <c r="D43" s="136"/>
      <c r="E43" s="113"/>
      <c r="F43" s="136"/>
      <c r="G43" s="137"/>
      <c r="H43" s="138"/>
      <c r="I43" s="30"/>
    </row>
    <row r="44" spans="2:10" ht="15">
      <c r="B44" s="134"/>
      <c r="C44" s="135"/>
      <c r="D44" s="136"/>
      <c r="E44" s="113"/>
      <c r="F44" s="136"/>
      <c r="G44" s="137"/>
      <c r="H44" s="138"/>
      <c r="I44" s="30"/>
    </row>
    <row r="45" spans="2:10" ht="15">
      <c r="B45" s="134"/>
      <c r="C45" s="135"/>
      <c r="D45" s="136"/>
      <c r="E45" s="113"/>
      <c r="F45" s="136"/>
      <c r="G45" s="137"/>
      <c r="H45" s="138"/>
      <c r="I45" s="30"/>
    </row>
    <row r="46" spans="2:10" ht="15">
      <c r="B46" s="134"/>
      <c r="C46" s="135"/>
      <c r="D46" s="136"/>
      <c r="E46" s="113"/>
      <c r="F46" s="136"/>
      <c r="G46" s="137"/>
      <c r="H46" s="138"/>
      <c r="I46" s="30"/>
    </row>
    <row r="47" spans="2:10" ht="15">
      <c r="B47" s="134"/>
      <c r="C47" s="135"/>
      <c r="D47" s="136"/>
      <c r="E47" s="113"/>
      <c r="F47" s="136"/>
      <c r="G47" s="137"/>
      <c r="H47" s="138"/>
      <c r="I47" s="30"/>
    </row>
    <row r="48" spans="2:10" ht="15">
      <c r="B48" s="134"/>
      <c r="C48" s="135"/>
      <c r="D48" s="136"/>
      <c r="E48" s="113"/>
      <c r="F48" s="136"/>
      <c r="G48" s="137"/>
      <c r="H48" s="138"/>
      <c r="I48" s="30"/>
    </row>
    <row r="49" spans="2:10" ht="15">
      <c r="B49" s="134"/>
      <c r="C49" s="135"/>
      <c r="D49" s="136"/>
      <c r="E49" s="113"/>
      <c r="F49" s="136"/>
      <c r="G49" s="137"/>
      <c r="H49" s="138"/>
      <c r="I49" s="30"/>
    </row>
    <row r="50" spans="2:10" ht="15">
      <c r="B50" s="134"/>
      <c r="C50" s="135"/>
      <c r="D50" s="136"/>
      <c r="E50" s="113"/>
      <c r="F50" s="136"/>
      <c r="G50" s="137"/>
      <c r="H50" s="138"/>
      <c r="I50" s="30"/>
    </row>
    <row r="51" spans="2:10" ht="15">
      <c r="B51" s="134"/>
      <c r="C51" s="135"/>
      <c r="D51" s="136"/>
      <c r="E51" s="113"/>
      <c r="F51" s="136"/>
      <c r="G51" s="137"/>
      <c r="H51" s="138"/>
      <c r="I51" s="30"/>
    </row>
    <row r="52" spans="2:10" ht="15">
      <c r="B52" s="134"/>
      <c r="C52" s="135"/>
      <c r="D52" s="136"/>
      <c r="E52" s="113"/>
      <c r="F52" s="136"/>
      <c r="G52" s="137"/>
      <c r="H52" s="138"/>
      <c r="I52" s="30"/>
    </row>
    <row r="53" spans="2:10" ht="15">
      <c r="B53" s="134"/>
      <c r="C53" s="135"/>
      <c r="D53" s="136"/>
      <c r="E53" s="113"/>
      <c r="F53" s="136"/>
      <c r="G53" s="137"/>
      <c r="H53" s="138"/>
      <c r="I53" s="30"/>
    </row>
    <row r="54" spans="2:10" ht="15">
      <c r="B54" s="134"/>
      <c r="C54" s="135"/>
      <c r="D54" s="136"/>
      <c r="E54" s="113"/>
      <c r="F54" s="136"/>
      <c r="G54" s="137"/>
      <c r="H54" s="138"/>
      <c r="I54" s="30"/>
    </row>
    <row r="55" spans="2:10" ht="15">
      <c r="B55" s="134"/>
      <c r="C55" s="135"/>
      <c r="D55" s="136"/>
      <c r="E55" s="113"/>
      <c r="F55" s="136"/>
      <c r="G55" s="137"/>
      <c r="H55" s="138"/>
      <c r="I55" s="30"/>
    </row>
    <row r="56" spans="2:10" ht="15">
      <c r="B56" s="134"/>
      <c r="C56" s="135"/>
      <c r="D56" s="136"/>
      <c r="E56" s="113"/>
      <c r="F56" s="136"/>
      <c r="G56" s="137"/>
      <c r="H56" s="138"/>
      <c r="I56" s="30"/>
    </row>
    <row r="57" spans="2:10" ht="15">
      <c r="B57" s="134"/>
      <c r="C57" s="135"/>
      <c r="D57" s="136"/>
      <c r="E57" s="113"/>
      <c r="F57" s="136"/>
      <c r="G57" s="137"/>
      <c r="H57" s="138"/>
      <c r="I57" s="30"/>
    </row>
    <row r="58" spans="2:10" ht="15">
      <c r="B58" s="134"/>
      <c r="C58" s="135"/>
      <c r="D58" s="136"/>
      <c r="E58" s="114"/>
      <c r="F58" s="136"/>
      <c r="G58" s="137"/>
      <c r="H58" s="138"/>
      <c r="I58" s="30"/>
    </row>
    <row r="59" spans="2:10" ht="15.75" thickBot="1">
      <c r="B59" s="139"/>
      <c r="C59" s="140"/>
      <c r="D59" s="141"/>
      <c r="E59" s="123"/>
      <c r="F59" s="141"/>
      <c r="G59" s="142"/>
      <c r="H59" s="143"/>
      <c r="I59" s="30"/>
    </row>
    <row r="60" spans="2:10" ht="30" customHeight="1" thickTop="1" thickBot="1">
      <c r="B60" s="289" t="s">
        <v>140</v>
      </c>
      <c r="C60" s="290"/>
      <c r="D60" s="120">
        <f>SUM(D40:D59)</f>
        <v>0</v>
      </c>
      <c r="E60" s="121" t="s">
        <v>140</v>
      </c>
      <c r="F60" s="120">
        <f>SUM(F40:F59)</f>
        <v>0</v>
      </c>
      <c r="G60" s="122" t="s">
        <v>140</v>
      </c>
      <c r="H60" s="124">
        <f>SUM(H40:H59)</f>
        <v>0</v>
      </c>
      <c r="I60" s="204" t="s">
        <v>80</v>
      </c>
      <c r="J60" s="170"/>
    </row>
    <row r="61" spans="2:10" ht="15" customHeight="1">
      <c r="B61" s="93"/>
      <c r="C61" s="83"/>
      <c r="D61" s="83"/>
      <c r="E61" s="84"/>
      <c r="F61" s="83"/>
      <c r="G61" s="83"/>
      <c r="H61" s="83"/>
      <c r="I61" s="165"/>
    </row>
    <row r="62" spans="2:10" ht="15">
      <c r="B62" s="236" t="s">
        <v>144</v>
      </c>
      <c r="C62" s="237"/>
      <c r="D62" s="237"/>
      <c r="E62" s="237"/>
      <c r="F62" s="237"/>
      <c r="G62" s="237"/>
      <c r="H62" s="237"/>
      <c r="I62" s="274"/>
    </row>
    <row r="63" spans="2:10" ht="15.75">
      <c r="B63" s="129" t="s">
        <v>31</v>
      </c>
      <c r="C63" s="130"/>
      <c r="D63" s="131" t="s">
        <v>31</v>
      </c>
      <c r="E63" s="130"/>
      <c r="F63" s="131" t="s">
        <v>31</v>
      </c>
      <c r="G63" s="130"/>
      <c r="H63" s="131" t="s">
        <v>31</v>
      </c>
      <c r="I63" s="166"/>
    </row>
    <row r="64" spans="2:10" ht="15.75">
      <c r="B64" s="144" t="s">
        <v>32</v>
      </c>
      <c r="C64" s="130"/>
      <c r="D64" s="145" t="s">
        <v>33</v>
      </c>
      <c r="E64" s="146"/>
      <c r="F64" s="145" t="s">
        <v>34</v>
      </c>
      <c r="G64" s="145"/>
      <c r="H64" s="145" t="s">
        <v>35</v>
      </c>
      <c r="I64" s="167"/>
    </row>
    <row r="65" spans="2:9" ht="15.75">
      <c r="B65" s="147"/>
      <c r="C65" s="130"/>
      <c r="D65" s="148" t="s">
        <v>36</v>
      </c>
      <c r="E65" s="146"/>
      <c r="F65" s="146"/>
      <c r="G65" s="146"/>
      <c r="H65" s="146"/>
      <c r="I65" s="167"/>
    </row>
    <row r="66" spans="2:9" ht="15.75">
      <c r="B66" s="129" t="s">
        <v>31</v>
      </c>
      <c r="C66" s="130"/>
      <c r="D66" s="131" t="s">
        <v>31</v>
      </c>
      <c r="E66" s="130"/>
      <c r="F66" s="131" t="s">
        <v>31</v>
      </c>
      <c r="G66" s="130"/>
      <c r="H66" s="131" t="s">
        <v>31</v>
      </c>
      <c r="I66" s="167"/>
    </row>
    <row r="67" spans="2:9" ht="15">
      <c r="B67" s="144" t="s">
        <v>32</v>
      </c>
      <c r="C67" s="130"/>
      <c r="D67" s="145" t="s">
        <v>33</v>
      </c>
      <c r="E67" s="146"/>
      <c r="F67" s="145" t="s">
        <v>34</v>
      </c>
      <c r="G67" s="145"/>
      <c r="H67" s="145" t="s">
        <v>37</v>
      </c>
      <c r="I67" s="168"/>
    </row>
    <row r="68" spans="2:9" ht="15.75" thickBot="1">
      <c r="B68" s="171"/>
      <c r="C68" s="172"/>
      <c r="D68" s="173" t="s">
        <v>38</v>
      </c>
      <c r="E68" s="174"/>
      <c r="F68" s="174"/>
      <c r="G68" s="174"/>
      <c r="H68" s="174"/>
      <c r="I68" s="175"/>
    </row>
    <row r="69" spans="2:9" ht="5.25" customHeight="1" thickBot="1">
      <c r="B69" s="39"/>
      <c r="C69" s="40"/>
      <c r="D69" s="40"/>
      <c r="E69" s="40"/>
      <c r="F69" s="40"/>
      <c r="G69" s="40"/>
      <c r="H69" s="40"/>
      <c r="I69" s="40"/>
    </row>
  </sheetData>
  <sheetProtection sheet="1" objects="1" scenarios="1" selectLockedCells="1"/>
  <protectedRanges>
    <protectedRange sqref="B25 H30:H35 E40:F60 H60 B26:C26 B22 D22:E22 D25:D26 B32:D35 C21:C22 B58:D60 E30:E35 C12:I13" name="טווח1"/>
  </protectedRanges>
  <mergeCells count="18">
    <mergeCell ref="B18:C18"/>
    <mergeCell ref="H8:I8"/>
    <mergeCell ref="B10:I10"/>
    <mergeCell ref="B12:B13"/>
    <mergeCell ref="C12:I13"/>
    <mergeCell ref="B15:C15"/>
    <mergeCell ref="B16:C16"/>
    <mergeCell ref="B17:C17"/>
    <mergeCell ref="B62:I62"/>
    <mergeCell ref="B25:D25"/>
    <mergeCell ref="C29:G29"/>
    <mergeCell ref="C30:G30"/>
    <mergeCell ref="C31:G31"/>
    <mergeCell ref="C32:G32"/>
    <mergeCell ref="C33:G33"/>
    <mergeCell ref="C34:G34"/>
    <mergeCell ref="B35:G35"/>
    <mergeCell ref="B60:C60"/>
  </mergeCells>
  <printOptions horizontalCentered="1"/>
  <pageMargins left="0.31496062992125984" right="0.31496062992125984" top="0.15748031496062992" bottom="0.15748031496062992" header="0.31496062992125984" footer="0.31496062992125984"/>
  <pageSetup paperSize="9" scale="88" fitToHeight="0" orientation="landscape" r:id="rId1"/>
  <ignoredErrors>
    <ignoredError sqref="H3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xdr:col>
                    <xdr:colOff>857250</xdr:colOff>
                    <xdr:row>20</xdr:row>
                    <xdr:rowOff>0</xdr:rowOff>
                  </from>
                  <to>
                    <xdr:col>1</xdr:col>
                    <xdr:colOff>1162050</xdr:colOff>
                    <xdr:row>21</xdr:row>
                    <xdr:rowOff>19050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1</xdr:col>
                    <xdr:colOff>857250</xdr:colOff>
                    <xdr:row>20</xdr:row>
                    <xdr:rowOff>180975</xdr:rowOff>
                  </from>
                  <to>
                    <xdr:col>1</xdr:col>
                    <xdr:colOff>1162050</xdr:colOff>
                    <xdr:row>22</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c8749e2e9aeceeaf3f0e205384ca193e">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22092891b8bcadd5d7574ce82fee0d14"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F45976-8330-4C5C-A679-F7CEB5C30744}">
  <ds:schemaRefs>
    <ds:schemaRef ds:uri="http://schemas.microsoft.com/sharepoint/v3/contenttype/forms"/>
  </ds:schemaRefs>
</ds:datastoreItem>
</file>

<file path=customXml/itemProps2.xml><?xml version="1.0" encoding="utf-8"?>
<ds:datastoreItem xmlns:ds="http://schemas.openxmlformats.org/officeDocument/2006/customXml" ds:itemID="{CC5A757C-A81C-4F2F-896D-78663FAAE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00F67C-98C4-4471-878B-1443DECDA345}">
  <ds:schemaRef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af7f9fe0-bdda-496e-b5d2-5093305f6e27"/>
    <ds:schemaRef ds:uri="49158a1b-27fd-4645-ad0a-14852cf82e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5</vt:i4>
      </vt:variant>
    </vt:vector>
  </HeadingPairs>
  <TitlesOfParts>
    <vt:vector size="5" baseType="lpstr">
      <vt:lpstr>נספח 1 - טופס הבקשה</vt:lpstr>
      <vt:lpstr>נספח 2 - טופס העברת כספים</vt:lpstr>
      <vt:lpstr>נספח 3 - טופס הגשה מקצועי</vt:lpstr>
      <vt:lpstr>נספח 4 - רשימת תיוג</vt:lpstr>
      <vt:lpstr>נספח 5 - תבנית לתכנית עבודה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יוגב</dc:creator>
  <cp:lastModifiedBy>shna</cp:lastModifiedBy>
  <cp:lastPrinted>2017-10-03T11:12:26Z</cp:lastPrinted>
  <dcterms:created xsi:type="dcterms:W3CDTF">2017-09-14T18:14:21Z</dcterms:created>
  <dcterms:modified xsi:type="dcterms:W3CDTF">2017-10-03T11:15:30Z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